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43" i="1"/>
  <c r="A44" s="1"/>
  <c r="A41"/>
  <c r="A42" s="1"/>
  <c r="A40"/>
  <c r="A39"/>
  <c r="A38"/>
  <c r="A37"/>
  <c r="A36"/>
  <c r="A35"/>
  <c r="A34"/>
  <c r="A33"/>
  <c r="A32"/>
  <c r="A31"/>
  <c r="A30"/>
  <c r="A29"/>
  <c r="A28"/>
  <c r="A27"/>
  <c r="A26"/>
  <c r="A25"/>
  <c r="A23"/>
  <c r="A24" s="1"/>
  <c r="A21"/>
  <c r="A22" s="1"/>
  <c r="A17"/>
  <c r="A18" s="1"/>
  <c r="A19" s="1"/>
  <c r="A20" s="1"/>
  <c r="A16"/>
  <c r="A15"/>
  <c r="A11"/>
  <c r="A12" s="1"/>
  <c r="A13" s="1"/>
  <c r="A14" s="1"/>
  <c r="A10"/>
  <c r="A9"/>
  <c r="A8"/>
  <c r="A5"/>
  <c r="A6" s="1"/>
  <c r="A7" s="1"/>
</calcChain>
</file>

<file path=xl/sharedStrings.xml><?xml version="1.0" encoding="utf-8"?>
<sst xmlns="http://schemas.openxmlformats.org/spreadsheetml/2006/main" count="621" uniqueCount="167">
  <si>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</si>
  <si>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</si>
  <si>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</si>
  <si>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</si>
  <si>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</si>
  <si>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</si>
  <si>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</si>
  <si>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</si>
  <si>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</si>
  <si>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</si>
  <si>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</si>
  <si>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</si>
  <si>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</si>
  <si>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</si>
  <si>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</si>
  <si>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</si>
  <si>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</si>
  <si>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</si>
  <si>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</si>
  <si>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</si>
  <si>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</si>
  <si>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</si>
  <si>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</si>
  <si>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</si>
  <si>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</si>
  <si>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</si>
  <si>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</si>
  <si>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</si>
  <si>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</si>
  <si>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</si>
  <si>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</si>
  <si>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</si>
  <si>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</si>
  <si>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</si>
  <si>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</si>
  <si>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</si>
  <si>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</si>
  <si>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</si>
  <si>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</si>
  <si>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</si>
  <si>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</si>
  <si>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</si>
  <si>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</si>
  <si>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</si>
  <si>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</si>
  <si>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</si>
  <si>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</si>
  <si>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</si>
  <si>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</si>
  <si>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</si>
  <si>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</si>
  <si>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</si>
  <si>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</si>
  <si>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</si>
  <si>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</si>
  <si>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</si>
  <si>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</si>
  <si>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</si>
  <si>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</si>
  <si>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</si>
  <si>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</si>
  <si>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</si>
  <si>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</si>
  <si>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</si>
  <si>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</si>
  <si>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</si>
  <si>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</si>
  <si>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</si>
  <si>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</si>
  <si>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</si>
  <si>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</si>
  <si>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</si>
  <si>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</si>
  <si>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</si>
  <si>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</si>
  <si>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</si>
  <si>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</si>
  <si>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</si>
  <si>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</si>
  <si>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fb2e2d41-7d35-4210-bbd9-8eb41053f675</t>
  </si>
  <si>
    <t>Пермь</t>
  </si>
  <si>
    <t>г. Пермь</t>
  </si>
  <si>
    <t>ул. Блюхера</t>
  </si>
  <si>
    <t>2063-2065</t>
  </si>
  <si>
    <t>2072-2074</t>
  </si>
  <si>
    <t>3b604312-ca1f-4134-9b14-6e3094cc2ae9</t>
  </si>
  <si>
    <t>05.08.1991</t>
  </si>
  <si>
    <t>0dcb5eda-325a-4b4e-bccf-7a0bba8806d2</t>
  </si>
  <si>
    <t>17.09.1991</t>
  </si>
  <si>
    <t>2060-2062</t>
  </si>
  <si>
    <t>a38f1bc0-0e22-4acf-83ee-914219b9f965</t>
  </si>
  <si>
    <t>ул. Голева</t>
  </si>
  <si>
    <t>2051-2053</t>
  </si>
  <si>
    <t>2069-2071</t>
  </si>
  <si>
    <t>3c367932-2b77-4628-947f-25d7c894649f</t>
  </si>
  <si>
    <t>2045-2047</t>
  </si>
  <si>
    <t>0d3f5a67-570a-4a1c-b4b3-66cc2dd9be87</t>
  </si>
  <si>
    <t>937fc90e-af31-452a-bcb2-e5043942a7e5</t>
  </si>
  <si>
    <t>2042-2044</t>
  </si>
  <si>
    <t>2057-2059</t>
  </si>
  <si>
    <t>4ca0c40c-d3f3-4174-a078-547bfe983c57</t>
  </si>
  <si>
    <t>2030-2032</t>
  </si>
  <si>
    <t>dd61fb2d-c5b9-4261-b9e8-75126692cac4</t>
  </si>
  <si>
    <t>3051ff05-38c5-45b7-a0a5-1116943bb913</t>
  </si>
  <si>
    <t>10А</t>
  </si>
  <si>
    <t>00c3c847-0ee4-443f-a14c-fe771727bb95</t>
  </si>
  <si>
    <t>ул. Гремячинская</t>
  </si>
  <si>
    <t>25.09.1991</t>
  </si>
  <si>
    <t>2027-2029</t>
  </si>
  <si>
    <t>2054-2056</t>
  </si>
  <si>
    <t>0d122077-0acf-4698-af5b-f16c29930493</t>
  </si>
  <si>
    <t>ул. Грузинская</t>
  </si>
  <si>
    <t>310163a5-bb65-455c-a924-91807f7d5175</t>
  </si>
  <si>
    <t>06.03.1992</t>
  </si>
  <si>
    <t>2039-2041</t>
  </si>
  <si>
    <t>0a848bd9-3b76-4ce7-bef3-986f4cd645a8</t>
  </si>
  <si>
    <t>8c7bfdb2-a3d0-44e6-9db7-bbf1a75c20bf</t>
  </si>
  <si>
    <t>04c9de8a-4a23-4812-91b0-70a0598e0aca</t>
  </si>
  <si>
    <t>06.08.1991</t>
  </si>
  <si>
    <t>4e94cc0f-250c-4090-abd4-96ce94e0eca5</t>
  </si>
  <si>
    <t>ул. Екатерининская</t>
  </si>
  <si>
    <t>18.08.1991</t>
  </si>
  <si>
    <t>703de799-81d4-46fa-966d-63376da658f4</t>
  </si>
  <si>
    <t>24.10.1992</t>
  </si>
  <si>
    <t>2033-2035</t>
  </si>
  <si>
    <t>09255f49-b814-48cf-b192-40e9d92ac11f</t>
  </si>
  <si>
    <t>ул. Крисанова</t>
  </si>
  <si>
    <t>8bb898c9-b0b4-4887-bd99-b76839a03ab3</t>
  </si>
  <si>
    <t>08.08.1991</t>
  </si>
  <si>
    <t>5fcca17f-2025-4169-b4c6-b5cb671a997f</t>
  </si>
  <si>
    <t>e9ac104d-80e2-4508-ac25-938ee47f056d</t>
  </si>
  <si>
    <t>ул. Кронштадтская</t>
  </si>
  <si>
    <t>e6b2a9dc-2f82-4a7a-8a5a-b5e791e359c7</t>
  </si>
  <si>
    <t>ул. Ленина</t>
  </si>
  <si>
    <t>12.11.1992</t>
  </si>
  <si>
    <t>2066-2068</t>
  </si>
  <si>
    <t>2036-2038</t>
  </si>
  <si>
    <t>9a9ce623-2e95-4e02-b156-7300f1c1ef57</t>
  </si>
  <si>
    <t>29.08.1991</t>
  </si>
  <si>
    <t>e079301e-830a-4a41-aebe-30a834caa974</t>
  </si>
  <si>
    <t>ул. Петропавловская</t>
  </si>
  <si>
    <t>11.09.1991</t>
  </si>
  <si>
    <t>db55b37c-c73b-4607-9c04-24fffd84d261</t>
  </si>
  <si>
    <t>403114ab-a782-42f7-bee7-3cf744c2423f</t>
  </si>
  <si>
    <t>ул. Плеханова</t>
  </si>
  <si>
    <t>02.08.1991</t>
  </si>
  <si>
    <t>80c7090a-cc27-4d1b-80a3-5ff3a379969e</t>
  </si>
  <si>
    <t>2582dc4e-8080-473f-b31c-f88b6d9d61c5</t>
  </si>
  <si>
    <t>df214a1d-c7da-48bb-b95c-258b30540900</t>
  </si>
  <si>
    <t>19.07.1991</t>
  </si>
  <si>
    <t>5771f6c0-c2b7-4100-95bf-9f5975c71b44</t>
  </si>
  <si>
    <t>ул. Рабочая</t>
  </si>
  <si>
    <t>2024-2026</t>
  </si>
  <si>
    <t>dccdcc61-53c5-432f-a042-dcb70a4ed378</t>
  </si>
  <si>
    <t>ул. Толмачева</t>
  </si>
  <si>
    <t>36a039a2-8370-4e4a-a1a2-a8017f869e6b</t>
  </si>
  <si>
    <t>ул. Хохрякова</t>
  </si>
  <si>
    <t>2048-2050</t>
  </si>
  <si>
    <t>20e2c72d-0fdf-456b-9680-418533cdf386</t>
  </si>
  <si>
    <t>ш. Космонавтов</t>
  </si>
  <si>
    <t>a4fa46a5-6cff-4acc-9548-ff5a847a3bc7</t>
  </si>
  <si>
    <t>19eaeacd-ecce-409c-916c-86fe0f6bff98</t>
  </si>
  <si>
    <t>b68d571b-0f36-4c61-9630-9b6314802a73</t>
  </si>
  <si>
    <t>a17cfe95-658c-4cca-9ffb-f4324c587f6b</t>
  </si>
  <si>
    <t>7dbf22dc-528d-42d7-a472-2649edef4da1</t>
  </si>
  <si>
    <t>e41907c0-d01b-410c-bcec-aca76ff93ae2</t>
  </si>
  <si>
    <t>01.10.1991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</si>
</sst>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dd&quot;.&quot;mm&quot;.&quot;yyyy"/>
    <numFmt numFmtId="166" formatCode="[$-419]General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6" fontId="1" fillId="0" borderId="0"/>
    <xf numFmtId="0" fontId="2" fillId="0" borderId="0"/>
    <xf numFmtId="166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0" fontId="5" fillId="0" borderId="0" xfId="0" applyFont="1"/>
    <xf numFmtId="14" fontId="3" fillId="0" borderId="1" xfId="1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56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tabSelected="1" zoomScale="60" zoomScaleNormal="60" workbookViewId="0">
      <selection activeCell="A43" sqref="A43:XFD44"/>
    </sheetView>
  </sheetViews>
  <sheetFormatPr defaultRowHeight="15"/>
  <cols>
    <col min="3" max="3" width="25.140625" customWidth="1"/>
    <col min="4" max="4" width="16.28515625" customWidth="1"/>
    <col min="5" max="5" width="24.28515625" customWidth="1"/>
    <col min="7" max="7" width="11.5703125" customWidth="1"/>
    <col min="9" max="9" width="16.5703125" customWidth="1"/>
    <col min="10" max="10" width="14.85546875" customWidth="1"/>
    <col min="11" max="11" width="20.140625" customWidth="1"/>
    <col min="12" max="12" width="19.85546875" customWidth="1"/>
    <col min="13" max="13" width="17" customWidth="1"/>
    <col min="14" max="14" width="18.140625" customWidth="1"/>
    <col min="15" max="15" width="19.140625" customWidth="1"/>
    <col min="16" max="16" width="22.28515625" customWidth="1"/>
    <col min="17" max="17" width="21" customWidth="1"/>
    <col min="18" max="18" width="16" customWidth="1"/>
    <col min="19" max="19" width="22.7109375" customWidth="1"/>
    <col min="20" max="20" width="23.7109375" customWidth="1"/>
    <col min="21" max="21" width="16.85546875" customWidth="1"/>
    <col min="22" max="22" width="11.7109375" customWidth="1"/>
    <col min="23" max="24" width="14.85546875" customWidth="1"/>
    <col min="25" max="25" width="21" customWidth="1"/>
    <col min="26" max="26" width="14.85546875" customWidth="1"/>
    <col min="27" max="27" width="14.140625" customWidth="1"/>
    <col min="28" max="28" width="17" customWidth="1"/>
    <col min="29" max="29" width="19.85546875" customWidth="1"/>
    <col min="30" max="30" width="20.28515625" customWidth="1"/>
    <col min="31" max="31" width="18.7109375" customWidth="1"/>
    <col min="32" max="32" width="20.85546875" customWidth="1"/>
  </cols>
  <sheetData>
    <row r="1" spans="1:35" ht="33.75" customHeigh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8</v>
      </c>
      <c r="J1" s="28" t="s">
        <v>9</v>
      </c>
      <c r="K1" s="27" t="s">
        <v>10</v>
      </c>
      <c r="L1" s="22" t="s">
        <v>11</v>
      </c>
      <c r="M1" s="26"/>
      <c r="N1" s="26"/>
      <c r="O1" s="26"/>
      <c r="P1" s="26"/>
      <c r="Q1" s="26"/>
      <c r="R1" s="26" t="s">
        <v>12</v>
      </c>
      <c r="S1" s="26" t="s">
        <v>13</v>
      </c>
      <c r="T1" s="26" t="s">
        <v>14</v>
      </c>
      <c r="U1" s="26" t="s">
        <v>15</v>
      </c>
      <c r="V1" s="26"/>
      <c r="W1" s="26"/>
      <c r="X1" s="26" t="s">
        <v>16</v>
      </c>
      <c r="Y1" s="20" t="s">
        <v>17</v>
      </c>
      <c r="Z1" s="21"/>
      <c r="AA1" s="21"/>
      <c r="AB1" s="22"/>
      <c r="AC1" s="26" t="s">
        <v>18</v>
      </c>
      <c r="AD1" s="27" t="s">
        <v>19</v>
      </c>
      <c r="AE1" s="27" t="s">
        <v>20</v>
      </c>
      <c r="AF1" s="23" t="s">
        <v>21</v>
      </c>
      <c r="AG1" s="1"/>
      <c r="AH1" s="1"/>
      <c r="AI1" s="1"/>
    </row>
    <row r="2" spans="1:35" ht="122.25" customHeight="1">
      <c r="A2" s="26"/>
      <c r="B2" s="26"/>
      <c r="C2" s="26"/>
      <c r="D2" s="26"/>
      <c r="E2" s="26"/>
      <c r="F2" s="26"/>
      <c r="G2" s="26"/>
      <c r="H2" s="26"/>
      <c r="I2" s="27"/>
      <c r="J2" s="28"/>
      <c r="K2" s="27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26"/>
      <c r="S2" s="26"/>
      <c r="T2" s="26"/>
      <c r="U2" s="4" t="s">
        <v>28</v>
      </c>
      <c r="V2" s="4" t="s">
        <v>29</v>
      </c>
      <c r="W2" s="4" t="s">
        <v>30</v>
      </c>
      <c r="X2" s="26"/>
      <c r="Y2" s="4" t="s">
        <v>23</v>
      </c>
      <c r="Z2" s="4" t="s">
        <v>24</v>
      </c>
      <c r="AA2" s="4" t="s">
        <v>25</v>
      </c>
      <c r="AB2" s="4" t="s">
        <v>26</v>
      </c>
      <c r="AC2" s="26"/>
      <c r="AD2" s="27"/>
      <c r="AE2" s="27"/>
      <c r="AF2" s="24"/>
      <c r="AG2" s="1"/>
      <c r="AH2" s="1"/>
      <c r="AI2" s="1"/>
    </row>
    <row r="3" spans="1:35" ht="31.5" customHeight="1">
      <c r="A3" s="26"/>
      <c r="B3" s="26"/>
      <c r="C3" s="26"/>
      <c r="D3" s="26"/>
      <c r="E3" s="26"/>
      <c r="F3" s="26"/>
      <c r="G3" s="26"/>
      <c r="H3" s="26"/>
      <c r="I3" s="27"/>
      <c r="J3" s="28"/>
      <c r="K3" s="27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5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34" customFormat="1" ht="30">
      <c r="A5" s="29">
        <f t="shared" ref="A5:A44" si="0">A4+1</f>
        <v>2</v>
      </c>
      <c r="B5" s="30" t="s">
        <v>79</v>
      </c>
      <c r="C5" s="31" t="s">
        <v>80</v>
      </c>
      <c r="D5" s="18" t="s">
        <v>81</v>
      </c>
      <c r="E5" s="18" t="s">
        <v>82</v>
      </c>
      <c r="F5" s="18">
        <v>3</v>
      </c>
      <c r="G5" s="18">
        <v>1967</v>
      </c>
      <c r="H5" s="18">
        <v>34</v>
      </c>
      <c r="I5" s="19">
        <v>36077</v>
      </c>
      <c r="J5" s="19">
        <v>33390</v>
      </c>
      <c r="K5" s="32">
        <v>42036</v>
      </c>
      <c r="L5" s="17" t="s">
        <v>83</v>
      </c>
      <c r="M5" s="17" t="s">
        <v>83</v>
      </c>
      <c r="N5" s="17" t="s">
        <v>84</v>
      </c>
      <c r="O5" s="17" t="s">
        <v>84</v>
      </c>
      <c r="P5" s="17" t="s">
        <v>84</v>
      </c>
      <c r="Q5" s="17" t="s">
        <v>83</v>
      </c>
      <c r="R5" s="17" t="s">
        <v>84</v>
      </c>
      <c r="S5" s="17"/>
      <c r="T5" s="17" t="s">
        <v>84</v>
      </c>
      <c r="U5" s="17" t="s">
        <v>83</v>
      </c>
      <c r="V5" s="17"/>
      <c r="W5" s="17"/>
      <c r="X5" s="17" t="s">
        <v>84</v>
      </c>
      <c r="Y5" s="17"/>
      <c r="Z5" s="17"/>
      <c r="AA5" s="17"/>
      <c r="AB5" s="17"/>
      <c r="AC5" s="17"/>
      <c r="AD5" s="17"/>
      <c r="AE5" s="17"/>
      <c r="AF5" s="33"/>
    </row>
    <row r="6" spans="1:35" s="34" customFormat="1" ht="30">
      <c r="A6" s="29">
        <f t="shared" si="0"/>
        <v>3</v>
      </c>
      <c r="B6" s="30" t="s">
        <v>85</v>
      </c>
      <c r="C6" s="31" t="s">
        <v>80</v>
      </c>
      <c r="D6" s="18" t="s">
        <v>81</v>
      </c>
      <c r="E6" s="18" t="s">
        <v>82</v>
      </c>
      <c r="F6" s="18">
        <v>5</v>
      </c>
      <c r="G6" s="18">
        <v>1967</v>
      </c>
      <c r="H6" s="18">
        <v>25</v>
      </c>
      <c r="I6" s="19">
        <v>35050</v>
      </c>
      <c r="J6" s="19" t="s">
        <v>86</v>
      </c>
      <c r="K6" s="32">
        <v>42036</v>
      </c>
      <c r="L6" s="17" t="s">
        <v>84</v>
      </c>
      <c r="M6" s="17" t="s">
        <v>84</v>
      </c>
      <c r="N6" s="17" t="s">
        <v>84</v>
      </c>
      <c r="O6" s="17" t="s">
        <v>84</v>
      </c>
      <c r="P6" s="17" t="s">
        <v>84</v>
      </c>
      <c r="Q6" s="17" t="s">
        <v>84</v>
      </c>
      <c r="R6" s="17" t="s">
        <v>84</v>
      </c>
      <c r="S6" s="17"/>
      <c r="T6" s="17" t="s">
        <v>84</v>
      </c>
      <c r="U6" s="17" t="s">
        <v>84</v>
      </c>
      <c r="V6" s="17"/>
      <c r="W6" s="17"/>
      <c r="X6" s="17" t="s">
        <v>84</v>
      </c>
      <c r="Y6" s="17"/>
      <c r="Z6" s="17"/>
      <c r="AA6" s="17"/>
      <c r="AB6" s="17"/>
      <c r="AC6" s="17"/>
      <c r="AD6" s="17"/>
      <c r="AE6" s="17"/>
      <c r="AF6" s="33"/>
    </row>
    <row r="7" spans="1:35" s="34" customFormat="1" ht="30">
      <c r="A7" s="29">
        <f t="shared" si="0"/>
        <v>4</v>
      </c>
      <c r="B7" s="30" t="s">
        <v>87</v>
      </c>
      <c r="C7" s="31" t="s">
        <v>80</v>
      </c>
      <c r="D7" s="18" t="s">
        <v>81</v>
      </c>
      <c r="E7" s="18" t="s">
        <v>82</v>
      </c>
      <c r="F7" s="18">
        <v>7</v>
      </c>
      <c r="G7" s="18">
        <v>1967</v>
      </c>
      <c r="H7" s="18">
        <v>36</v>
      </c>
      <c r="I7" s="19">
        <v>36080</v>
      </c>
      <c r="J7" s="19" t="s">
        <v>88</v>
      </c>
      <c r="K7" s="32">
        <v>42036</v>
      </c>
      <c r="L7" s="17" t="s">
        <v>89</v>
      </c>
      <c r="M7" s="17" t="s">
        <v>89</v>
      </c>
      <c r="N7" s="17" t="s">
        <v>84</v>
      </c>
      <c r="O7" s="17" t="s">
        <v>84</v>
      </c>
      <c r="P7" s="17" t="s">
        <v>84</v>
      </c>
      <c r="Q7" s="17" t="s">
        <v>89</v>
      </c>
      <c r="R7" s="17" t="s">
        <v>84</v>
      </c>
      <c r="S7" s="17"/>
      <c r="T7" s="17" t="s">
        <v>84</v>
      </c>
      <c r="U7" s="17" t="s">
        <v>89</v>
      </c>
      <c r="V7" s="17"/>
      <c r="W7" s="17"/>
      <c r="X7" s="17" t="s">
        <v>84</v>
      </c>
      <c r="Y7" s="17"/>
      <c r="Z7" s="17"/>
      <c r="AA7" s="17"/>
      <c r="AB7" s="17"/>
      <c r="AC7" s="17"/>
      <c r="AD7" s="17"/>
      <c r="AE7" s="17"/>
      <c r="AF7" s="33"/>
    </row>
    <row r="8" spans="1:35" s="34" customFormat="1" ht="30">
      <c r="A8" s="29">
        <f t="shared" si="0"/>
        <v>5</v>
      </c>
      <c r="B8" s="30" t="s">
        <v>103</v>
      </c>
      <c r="C8" s="31" t="s">
        <v>80</v>
      </c>
      <c r="D8" s="18" t="s">
        <v>81</v>
      </c>
      <c r="E8" s="18" t="s">
        <v>91</v>
      </c>
      <c r="F8" s="12" t="s">
        <v>104</v>
      </c>
      <c r="G8" s="18">
        <v>1974</v>
      </c>
      <c r="H8" s="18">
        <v>36</v>
      </c>
      <c r="I8" s="19">
        <v>37179</v>
      </c>
      <c r="J8" s="19">
        <v>33539</v>
      </c>
      <c r="K8" s="32">
        <v>42309</v>
      </c>
      <c r="L8" s="17" t="s">
        <v>89</v>
      </c>
      <c r="M8" s="17" t="s">
        <v>84</v>
      </c>
      <c r="N8" s="17" t="s">
        <v>84</v>
      </c>
      <c r="O8" s="17" t="s">
        <v>84</v>
      </c>
      <c r="P8" s="17"/>
      <c r="Q8" s="17" t="s">
        <v>84</v>
      </c>
      <c r="R8" s="17" t="s">
        <v>84</v>
      </c>
      <c r="S8" s="17"/>
      <c r="T8" s="17" t="s">
        <v>89</v>
      </c>
      <c r="U8" s="17" t="s">
        <v>89</v>
      </c>
      <c r="V8" s="17"/>
      <c r="W8" s="17"/>
      <c r="X8" s="17" t="s">
        <v>84</v>
      </c>
      <c r="Y8" s="17"/>
      <c r="Z8" s="17"/>
      <c r="AA8" s="17"/>
      <c r="AB8" s="17"/>
      <c r="AC8" s="17"/>
      <c r="AD8" s="17"/>
      <c r="AE8" s="17"/>
      <c r="AF8" s="33"/>
    </row>
    <row r="9" spans="1:35" s="34" customFormat="1" ht="30">
      <c r="A9" s="29">
        <f t="shared" si="0"/>
        <v>6</v>
      </c>
      <c r="B9" s="30" t="s">
        <v>102</v>
      </c>
      <c r="C9" s="31" t="s">
        <v>80</v>
      </c>
      <c r="D9" s="18" t="s">
        <v>81</v>
      </c>
      <c r="E9" s="18" t="s">
        <v>91</v>
      </c>
      <c r="F9" s="12">
        <v>11</v>
      </c>
      <c r="G9" s="18">
        <v>1966</v>
      </c>
      <c r="H9" s="18">
        <v>25</v>
      </c>
      <c r="I9" s="19">
        <v>36120</v>
      </c>
      <c r="J9" s="19">
        <v>33476</v>
      </c>
      <c r="K9" s="32">
        <v>42036</v>
      </c>
      <c r="L9" s="17" t="s">
        <v>84</v>
      </c>
      <c r="M9" s="17" t="s">
        <v>83</v>
      </c>
      <c r="N9" s="17" t="s">
        <v>84</v>
      </c>
      <c r="O9" s="17" t="s">
        <v>84</v>
      </c>
      <c r="P9" s="17" t="s">
        <v>84</v>
      </c>
      <c r="Q9" s="17" t="s">
        <v>83</v>
      </c>
      <c r="R9" s="17" t="s">
        <v>83</v>
      </c>
      <c r="S9" s="17"/>
      <c r="T9" s="17" t="s">
        <v>84</v>
      </c>
      <c r="U9" s="17" t="s">
        <v>83</v>
      </c>
      <c r="V9" s="17"/>
      <c r="W9" s="17"/>
      <c r="X9" s="17" t="s">
        <v>83</v>
      </c>
      <c r="Y9" s="17"/>
      <c r="Z9" s="17"/>
      <c r="AA9" s="17"/>
      <c r="AB9" s="17"/>
      <c r="AC9" s="17"/>
      <c r="AD9" s="17"/>
      <c r="AE9" s="17"/>
      <c r="AF9" s="33"/>
    </row>
    <row r="10" spans="1:35" s="34" customFormat="1" ht="30">
      <c r="A10" s="29">
        <f t="shared" si="0"/>
        <v>7</v>
      </c>
      <c r="B10" s="30" t="s">
        <v>90</v>
      </c>
      <c r="C10" s="31" t="s">
        <v>80</v>
      </c>
      <c r="D10" s="18" t="s">
        <v>81</v>
      </c>
      <c r="E10" s="18" t="s">
        <v>91</v>
      </c>
      <c r="F10" s="18">
        <v>2</v>
      </c>
      <c r="G10" s="18">
        <v>1994</v>
      </c>
      <c r="H10" s="18">
        <v>10</v>
      </c>
      <c r="I10" s="35">
        <v>35053</v>
      </c>
      <c r="J10" s="19">
        <v>34674</v>
      </c>
      <c r="K10" s="32">
        <v>42036</v>
      </c>
      <c r="L10" s="17" t="s">
        <v>92</v>
      </c>
      <c r="M10" s="17" t="s">
        <v>92</v>
      </c>
      <c r="N10" s="17" t="s">
        <v>84</v>
      </c>
      <c r="O10" s="17" t="s">
        <v>84</v>
      </c>
      <c r="P10" s="17" t="s">
        <v>84</v>
      </c>
      <c r="Q10" s="17" t="s">
        <v>93</v>
      </c>
      <c r="R10" s="17" t="s">
        <v>84</v>
      </c>
      <c r="S10" s="17" t="s">
        <v>84</v>
      </c>
      <c r="T10" s="17" t="s">
        <v>84</v>
      </c>
      <c r="U10" s="17" t="s">
        <v>84</v>
      </c>
      <c r="V10" s="17"/>
      <c r="W10" s="17"/>
      <c r="X10" s="17" t="s">
        <v>84</v>
      </c>
      <c r="Y10" s="17"/>
      <c r="Z10" s="17"/>
      <c r="AA10" s="17"/>
      <c r="AB10" s="17"/>
      <c r="AC10" s="17"/>
      <c r="AD10" s="17"/>
      <c r="AE10" s="17"/>
      <c r="AF10" s="33"/>
    </row>
    <row r="11" spans="1:35" s="34" customFormat="1" ht="30">
      <c r="A11" s="29">
        <f t="shared" si="0"/>
        <v>8</v>
      </c>
      <c r="B11" s="30" t="s">
        <v>94</v>
      </c>
      <c r="C11" s="31" t="s">
        <v>80</v>
      </c>
      <c r="D11" s="18" t="s">
        <v>81</v>
      </c>
      <c r="E11" s="18" t="s">
        <v>91</v>
      </c>
      <c r="F11" s="18">
        <v>3</v>
      </c>
      <c r="G11" s="18">
        <v>1966</v>
      </c>
      <c r="H11" s="18">
        <v>38</v>
      </c>
      <c r="I11" s="19">
        <v>43983</v>
      </c>
      <c r="J11" s="19">
        <v>33456</v>
      </c>
      <c r="K11" s="32">
        <v>42036</v>
      </c>
      <c r="L11" s="17" t="s">
        <v>95</v>
      </c>
      <c r="M11" s="17" t="s">
        <v>89</v>
      </c>
      <c r="N11" s="17" t="s">
        <v>84</v>
      </c>
      <c r="O11" s="17" t="s">
        <v>84</v>
      </c>
      <c r="P11" s="17" t="s">
        <v>84</v>
      </c>
      <c r="Q11" s="17" t="s">
        <v>89</v>
      </c>
      <c r="R11" s="17" t="s">
        <v>89</v>
      </c>
      <c r="S11" s="17"/>
      <c r="T11" s="17" t="s">
        <v>84</v>
      </c>
      <c r="U11" s="17" t="s">
        <v>95</v>
      </c>
      <c r="V11" s="17"/>
      <c r="W11" s="17"/>
      <c r="X11" s="17" t="s">
        <v>89</v>
      </c>
      <c r="Y11" s="17"/>
      <c r="Z11" s="17"/>
      <c r="AA11" s="17"/>
      <c r="AB11" s="17"/>
      <c r="AC11" s="17"/>
      <c r="AD11" s="17"/>
      <c r="AE11" s="17"/>
      <c r="AF11" s="33"/>
    </row>
    <row r="12" spans="1:35" s="34" customFormat="1" ht="30">
      <c r="A12" s="29">
        <f t="shared" si="0"/>
        <v>9</v>
      </c>
      <c r="B12" s="30" t="s">
        <v>96</v>
      </c>
      <c r="C12" s="31" t="s">
        <v>80</v>
      </c>
      <c r="D12" s="18" t="s">
        <v>81</v>
      </c>
      <c r="E12" s="18" t="s">
        <v>91</v>
      </c>
      <c r="F12" s="18">
        <v>5</v>
      </c>
      <c r="G12" s="18">
        <v>1966</v>
      </c>
      <c r="H12" s="18">
        <v>31</v>
      </c>
      <c r="I12" s="19">
        <v>36062</v>
      </c>
      <c r="J12" s="19">
        <v>41704</v>
      </c>
      <c r="K12" s="32">
        <v>42036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33"/>
    </row>
    <row r="13" spans="1:35" s="34" customFormat="1" ht="30">
      <c r="A13" s="29">
        <f t="shared" si="0"/>
        <v>10</v>
      </c>
      <c r="B13" s="30" t="s">
        <v>97</v>
      </c>
      <c r="C13" s="31" t="s">
        <v>80</v>
      </c>
      <c r="D13" s="18" t="s">
        <v>81</v>
      </c>
      <c r="E13" s="18" t="s">
        <v>91</v>
      </c>
      <c r="F13" s="18">
        <v>7</v>
      </c>
      <c r="G13" s="18">
        <v>1966</v>
      </c>
      <c r="H13" s="18">
        <v>33</v>
      </c>
      <c r="I13" s="19">
        <v>36069</v>
      </c>
      <c r="J13" s="19">
        <v>33462</v>
      </c>
      <c r="K13" s="32">
        <v>42036</v>
      </c>
      <c r="L13" s="17" t="s">
        <v>84</v>
      </c>
      <c r="M13" s="17" t="s">
        <v>98</v>
      </c>
      <c r="N13" s="17" t="s">
        <v>84</v>
      </c>
      <c r="O13" s="17" t="s">
        <v>99</v>
      </c>
      <c r="P13" s="17" t="s">
        <v>84</v>
      </c>
      <c r="Q13" s="17" t="s">
        <v>84</v>
      </c>
      <c r="R13" s="17" t="s">
        <v>84</v>
      </c>
      <c r="S13" s="17"/>
      <c r="T13" s="17" t="s">
        <v>84</v>
      </c>
      <c r="U13" s="17" t="s">
        <v>99</v>
      </c>
      <c r="V13" s="17"/>
      <c r="W13" s="17"/>
      <c r="X13" s="17" t="s">
        <v>84</v>
      </c>
      <c r="Y13" s="17"/>
      <c r="Z13" s="17"/>
      <c r="AA13" s="17"/>
      <c r="AB13" s="17"/>
      <c r="AC13" s="17"/>
      <c r="AD13" s="17"/>
      <c r="AE13" s="17"/>
      <c r="AF13" s="33"/>
    </row>
    <row r="14" spans="1:35" s="34" customFormat="1" ht="30">
      <c r="A14" s="29">
        <f t="shared" si="0"/>
        <v>11</v>
      </c>
      <c r="B14" s="30" t="s">
        <v>100</v>
      </c>
      <c r="C14" s="31" t="s">
        <v>80</v>
      </c>
      <c r="D14" s="18" t="s">
        <v>81</v>
      </c>
      <c r="E14" s="18" t="s">
        <v>91</v>
      </c>
      <c r="F14" s="12">
        <v>9</v>
      </c>
      <c r="G14" s="18">
        <v>1966</v>
      </c>
      <c r="H14" s="18">
        <v>39</v>
      </c>
      <c r="I14" s="19">
        <v>39241</v>
      </c>
      <c r="J14" s="19">
        <v>33456</v>
      </c>
      <c r="K14" s="32">
        <v>42036</v>
      </c>
      <c r="L14" s="17" t="s">
        <v>98</v>
      </c>
      <c r="M14" s="17" t="s">
        <v>84</v>
      </c>
      <c r="N14" s="17" t="s">
        <v>84</v>
      </c>
      <c r="O14" s="17" t="s">
        <v>99</v>
      </c>
      <c r="P14" s="17" t="s">
        <v>99</v>
      </c>
      <c r="Q14" s="17" t="s">
        <v>99</v>
      </c>
      <c r="R14" s="17" t="s">
        <v>84</v>
      </c>
      <c r="S14" s="17"/>
      <c r="T14" s="17" t="s">
        <v>101</v>
      </c>
      <c r="U14" s="17" t="s">
        <v>99</v>
      </c>
      <c r="V14" s="17"/>
      <c r="W14" s="17"/>
      <c r="X14" s="17" t="s">
        <v>84</v>
      </c>
      <c r="Y14" s="17"/>
      <c r="Z14" s="17"/>
      <c r="AA14" s="17"/>
      <c r="AB14" s="17"/>
      <c r="AC14" s="17"/>
      <c r="AD14" s="17"/>
      <c r="AE14" s="17"/>
      <c r="AF14" s="33"/>
    </row>
    <row r="15" spans="1:35" s="34" customFormat="1" ht="30">
      <c r="A15" s="29">
        <f t="shared" si="0"/>
        <v>12</v>
      </c>
      <c r="B15" s="30" t="s">
        <v>105</v>
      </c>
      <c r="C15" s="31" t="s">
        <v>80</v>
      </c>
      <c r="D15" s="18" t="s">
        <v>81</v>
      </c>
      <c r="E15" s="18" t="s">
        <v>106</v>
      </c>
      <c r="F15" s="18">
        <v>71</v>
      </c>
      <c r="G15" s="18">
        <v>1960</v>
      </c>
      <c r="H15" s="18">
        <v>40</v>
      </c>
      <c r="I15" s="19">
        <v>38231</v>
      </c>
      <c r="J15" s="19" t="s">
        <v>107</v>
      </c>
      <c r="K15" s="32">
        <v>42036</v>
      </c>
      <c r="L15" s="17" t="s">
        <v>98</v>
      </c>
      <c r="M15" s="17" t="s">
        <v>108</v>
      </c>
      <c r="N15" s="17" t="s">
        <v>84</v>
      </c>
      <c r="O15" s="17" t="s">
        <v>109</v>
      </c>
      <c r="P15" s="17"/>
      <c r="Q15" s="17" t="s">
        <v>93</v>
      </c>
      <c r="R15" s="17" t="s">
        <v>84</v>
      </c>
      <c r="S15" s="17"/>
      <c r="T15" s="17"/>
      <c r="U15" s="17" t="s">
        <v>98</v>
      </c>
      <c r="V15" s="17"/>
      <c r="W15" s="17"/>
      <c r="X15" s="17" t="s">
        <v>108</v>
      </c>
      <c r="Y15" s="17"/>
      <c r="Z15" s="17"/>
      <c r="AA15" s="17"/>
      <c r="AB15" s="17"/>
      <c r="AC15" s="17"/>
      <c r="AD15" s="17"/>
      <c r="AE15" s="17"/>
      <c r="AF15" s="33"/>
    </row>
    <row r="16" spans="1:35" s="34" customFormat="1" ht="30">
      <c r="A16" s="29">
        <f t="shared" si="0"/>
        <v>13</v>
      </c>
      <c r="B16" s="30" t="s">
        <v>117</v>
      </c>
      <c r="C16" s="31" t="s">
        <v>80</v>
      </c>
      <c r="D16" s="18" t="s">
        <v>81</v>
      </c>
      <c r="E16" s="18" t="s">
        <v>111</v>
      </c>
      <c r="F16" s="18">
        <v>13</v>
      </c>
      <c r="G16" s="18">
        <v>1976</v>
      </c>
      <c r="H16" s="18">
        <v>20</v>
      </c>
      <c r="I16" s="19">
        <v>36810</v>
      </c>
      <c r="J16" s="19" t="s">
        <v>118</v>
      </c>
      <c r="K16" s="32">
        <v>42036</v>
      </c>
      <c r="L16" s="17" t="s">
        <v>99</v>
      </c>
      <c r="M16" s="17" t="s">
        <v>98</v>
      </c>
      <c r="N16" s="17" t="s">
        <v>84</v>
      </c>
      <c r="O16" s="17" t="s">
        <v>84</v>
      </c>
      <c r="P16" s="17" t="s">
        <v>84</v>
      </c>
      <c r="Q16" s="17" t="s">
        <v>99</v>
      </c>
      <c r="R16" s="17" t="s">
        <v>98</v>
      </c>
      <c r="S16" s="17"/>
      <c r="T16" s="17"/>
      <c r="U16" s="17" t="s">
        <v>98</v>
      </c>
      <c r="V16" s="17"/>
      <c r="W16" s="17"/>
      <c r="X16" s="17" t="s">
        <v>98</v>
      </c>
      <c r="Y16" s="17"/>
      <c r="Z16" s="17"/>
      <c r="AA16" s="17"/>
      <c r="AB16" s="17"/>
      <c r="AC16" s="17"/>
      <c r="AD16" s="17"/>
      <c r="AE16" s="17"/>
      <c r="AF16" s="33"/>
    </row>
    <row r="17" spans="1:32" s="34" customFormat="1" ht="30">
      <c r="A17" s="29">
        <f t="shared" si="0"/>
        <v>14</v>
      </c>
      <c r="B17" s="30" t="s">
        <v>110</v>
      </c>
      <c r="C17" s="31" t="s">
        <v>80</v>
      </c>
      <c r="D17" s="18" t="s">
        <v>81</v>
      </c>
      <c r="E17" s="18" t="s">
        <v>111</v>
      </c>
      <c r="F17" s="18">
        <v>3</v>
      </c>
      <c r="G17" s="18">
        <v>1968</v>
      </c>
      <c r="H17" s="18">
        <v>24</v>
      </c>
      <c r="I17" s="19">
        <v>39238</v>
      </c>
      <c r="J17" s="19">
        <v>33499</v>
      </c>
      <c r="K17" s="32">
        <v>42036</v>
      </c>
      <c r="L17" s="17" t="s">
        <v>109</v>
      </c>
      <c r="M17" s="17" t="s">
        <v>109</v>
      </c>
      <c r="N17" s="17" t="s">
        <v>84</v>
      </c>
      <c r="O17" s="17" t="s">
        <v>93</v>
      </c>
      <c r="P17" s="17" t="s">
        <v>93</v>
      </c>
      <c r="Q17" s="17" t="s">
        <v>98</v>
      </c>
      <c r="R17" s="17" t="s">
        <v>98</v>
      </c>
      <c r="S17" s="17"/>
      <c r="T17" s="17"/>
      <c r="U17" s="17" t="s">
        <v>108</v>
      </c>
      <c r="V17" s="17"/>
      <c r="W17" s="17"/>
      <c r="X17" s="17" t="s">
        <v>114</v>
      </c>
      <c r="Y17" s="17"/>
      <c r="Z17" s="17"/>
      <c r="AA17" s="17"/>
      <c r="AB17" s="17"/>
      <c r="AC17" s="17"/>
      <c r="AD17" s="17"/>
      <c r="AE17" s="17"/>
      <c r="AF17" s="33"/>
    </row>
    <row r="18" spans="1:32" s="34" customFormat="1" ht="30">
      <c r="A18" s="29">
        <f t="shared" si="0"/>
        <v>15</v>
      </c>
      <c r="B18" s="30" t="s">
        <v>112</v>
      </c>
      <c r="C18" s="31" t="s">
        <v>80</v>
      </c>
      <c r="D18" s="18" t="s">
        <v>81</v>
      </c>
      <c r="E18" s="18" t="s">
        <v>111</v>
      </c>
      <c r="F18" s="18">
        <v>5</v>
      </c>
      <c r="G18" s="18">
        <v>1968</v>
      </c>
      <c r="H18" s="18">
        <v>25</v>
      </c>
      <c r="I18" s="19">
        <v>36153</v>
      </c>
      <c r="J18" s="19" t="s">
        <v>113</v>
      </c>
      <c r="K18" s="32">
        <v>42036</v>
      </c>
      <c r="L18" s="17" t="s">
        <v>109</v>
      </c>
      <c r="M18" s="17" t="s">
        <v>109</v>
      </c>
      <c r="N18" s="17" t="s">
        <v>84</v>
      </c>
      <c r="O18" s="17" t="s">
        <v>93</v>
      </c>
      <c r="P18" s="17" t="s">
        <v>93</v>
      </c>
      <c r="Q18" s="17" t="s">
        <v>109</v>
      </c>
      <c r="R18" s="17" t="s">
        <v>114</v>
      </c>
      <c r="S18" s="17"/>
      <c r="T18" s="17" t="s">
        <v>108</v>
      </c>
      <c r="U18" s="17" t="s">
        <v>108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33"/>
    </row>
    <row r="19" spans="1:32" s="34" customFormat="1" ht="30">
      <c r="A19" s="29">
        <f t="shared" si="0"/>
        <v>16</v>
      </c>
      <c r="B19" s="30" t="s">
        <v>115</v>
      </c>
      <c r="C19" s="31" t="s">
        <v>80</v>
      </c>
      <c r="D19" s="18" t="s">
        <v>81</v>
      </c>
      <c r="E19" s="18" t="s">
        <v>111</v>
      </c>
      <c r="F19" s="18">
        <v>7</v>
      </c>
      <c r="G19" s="18">
        <v>1969</v>
      </c>
      <c r="H19" s="18">
        <v>25</v>
      </c>
      <c r="I19" s="19">
        <v>36149</v>
      </c>
      <c r="J19" s="19">
        <v>33478</v>
      </c>
      <c r="K19" s="32">
        <v>42036</v>
      </c>
      <c r="L19" s="17" t="s">
        <v>109</v>
      </c>
      <c r="M19" s="17" t="s">
        <v>109</v>
      </c>
      <c r="N19" s="17" t="s">
        <v>84</v>
      </c>
      <c r="O19" s="17" t="s">
        <v>109</v>
      </c>
      <c r="P19" s="17" t="s">
        <v>109</v>
      </c>
      <c r="Q19" s="17" t="s">
        <v>109</v>
      </c>
      <c r="R19" s="17" t="s">
        <v>84</v>
      </c>
      <c r="S19" s="17"/>
      <c r="T19" s="17" t="s">
        <v>109</v>
      </c>
      <c r="U19" s="17" t="s">
        <v>109</v>
      </c>
      <c r="V19" s="17"/>
      <c r="W19" s="17"/>
      <c r="X19" s="17" t="s">
        <v>109</v>
      </c>
      <c r="Y19" s="17"/>
      <c r="Z19" s="17"/>
      <c r="AA19" s="17"/>
      <c r="AB19" s="17"/>
      <c r="AC19" s="17"/>
      <c r="AD19" s="17"/>
      <c r="AE19" s="17"/>
      <c r="AF19" s="33"/>
    </row>
    <row r="20" spans="1:32" s="34" customFormat="1" ht="30">
      <c r="A20" s="29">
        <f t="shared" si="0"/>
        <v>17</v>
      </c>
      <c r="B20" s="30" t="s">
        <v>116</v>
      </c>
      <c r="C20" s="31" t="s">
        <v>80</v>
      </c>
      <c r="D20" s="18" t="s">
        <v>81</v>
      </c>
      <c r="E20" s="18" t="s">
        <v>111</v>
      </c>
      <c r="F20" s="18">
        <v>9</v>
      </c>
      <c r="G20" s="18">
        <v>1968</v>
      </c>
      <c r="H20" s="18">
        <v>24</v>
      </c>
      <c r="I20" s="19">
        <v>36151</v>
      </c>
      <c r="J20" s="19">
        <v>33497</v>
      </c>
      <c r="K20" s="32">
        <v>42036</v>
      </c>
      <c r="L20" s="17" t="s">
        <v>98</v>
      </c>
      <c r="M20" s="17" t="s">
        <v>99</v>
      </c>
      <c r="N20" s="17" t="s">
        <v>84</v>
      </c>
      <c r="O20" s="17" t="s">
        <v>99</v>
      </c>
      <c r="P20" s="17" t="s">
        <v>84</v>
      </c>
      <c r="Q20" s="17" t="s">
        <v>99</v>
      </c>
      <c r="R20" s="17" t="s">
        <v>84</v>
      </c>
      <c r="S20" s="17"/>
      <c r="T20" s="17" t="s">
        <v>99</v>
      </c>
      <c r="U20" s="17" t="s">
        <v>99</v>
      </c>
      <c r="V20" s="17"/>
      <c r="W20" s="17"/>
      <c r="X20" s="17" t="s">
        <v>84</v>
      </c>
      <c r="Y20" s="17"/>
      <c r="Z20" s="17"/>
      <c r="AA20" s="17"/>
      <c r="AB20" s="17"/>
      <c r="AC20" s="17"/>
      <c r="AD20" s="17"/>
      <c r="AE20" s="17"/>
      <c r="AF20" s="33"/>
    </row>
    <row r="21" spans="1:32" s="34" customFormat="1" ht="30">
      <c r="A21" s="29">
        <f t="shared" si="0"/>
        <v>18</v>
      </c>
      <c r="B21" s="30" t="s">
        <v>119</v>
      </c>
      <c r="C21" s="31" t="s">
        <v>80</v>
      </c>
      <c r="D21" s="18" t="s">
        <v>81</v>
      </c>
      <c r="E21" s="18" t="s">
        <v>120</v>
      </c>
      <c r="F21" s="18">
        <v>216</v>
      </c>
      <c r="G21" s="18">
        <v>1959</v>
      </c>
      <c r="H21" s="18">
        <v>51</v>
      </c>
      <c r="I21" s="19">
        <v>36100</v>
      </c>
      <c r="J21" s="19" t="s">
        <v>121</v>
      </c>
      <c r="K21" s="32">
        <v>42036</v>
      </c>
      <c r="L21" s="17" t="s">
        <v>84</v>
      </c>
      <c r="M21" s="17" t="s">
        <v>84</v>
      </c>
      <c r="N21" s="17" t="s">
        <v>84</v>
      </c>
      <c r="O21" s="17" t="s">
        <v>84</v>
      </c>
      <c r="P21" s="17" t="s">
        <v>84</v>
      </c>
      <c r="Q21" s="17" t="s">
        <v>99</v>
      </c>
      <c r="R21" s="17" t="s">
        <v>101</v>
      </c>
      <c r="S21" s="17"/>
      <c r="T21" s="17"/>
      <c r="U21" s="17" t="s">
        <v>98</v>
      </c>
      <c r="V21" s="17"/>
      <c r="W21" s="17"/>
      <c r="X21" s="17" t="s">
        <v>98</v>
      </c>
      <c r="Y21" s="17"/>
      <c r="Z21" s="17"/>
      <c r="AA21" s="17"/>
      <c r="AB21" s="17"/>
      <c r="AC21" s="17"/>
      <c r="AD21" s="17"/>
      <c r="AE21" s="17"/>
      <c r="AF21" s="33"/>
    </row>
    <row r="22" spans="1:32" s="34" customFormat="1" ht="30">
      <c r="A22" s="29">
        <f t="shared" si="0"/>
        <v>19</v>
      </c>
      <c r="B22" s="30" t="s">
        <v>122</v>
      </c>
      <c r="C22" s="31" t="s">
        <v>80</v>
      </c>
      <c r="D22" s="18" t="s">
        <v>81</v>
      </c>
      <c r="E22" s="18" t="s">
        <v>120</v>
      </c>
      <c r="F22" s="18">
        <v>220</v>
      </c>
      <c r="G22" s="18">
        <v>1986</v>
      </c>
      <c r="H22" s="18">
        <v>21</v>
      </c>
      <c r="I22" s="19">
        <v>36829</v>
      </c>
      <c r="J22" s="19" t="s">
        <v>123</v>
      </c>
      <c r="K22" s="32">
        <v>42036</v>
      </c>
      <c r="L22" s="17" t="s">
        <v>84</v>
      </c>
      <c r="M22" s="17" t="s">
        <v>84</v>
      </c>
      <c r="N22" s="17" t="s">
        <v>84</v>
      </c>
      <c r="O22" s="17" t="s">
        <v>84</v>
      </c>
      <c r="P22" s="17" t="s">
        <v>84</v>
      </c>
      <c r="Q22" s="17" t="s">
        <v>89</v>
      </c>
      <c r="R22" s="17" t="s">
        <v>124</v>
      </c>
      <c r="S22" s="17"/>
      <c r="T22" s="17" t="s">
        <v>95</v>
      </c>
      <c r="U22" s="17" t="s">
        <v>95</v>
      </c>
      <c r="V22" s="17"/>
      <c r="W22" s="17"/>
      <c r="X22" s="17" t="s">
        <v>95</v>
      </c>
      <c r="Y22" s="17"/>
      <c r="Z22" s="17"/>
      <c r="AA22" s="17"/>
      <c r="AB22" s="17"/>
      <c r="AC22" s="17"/>
      <c r="AD22" s="17"/>
      <c r="AE22" s="17"/>
      <c r="AF22" s="33"/>
    </row>
    <row r="23" spans="1:32" s="34" customFormat="1" ht="30">
      <c r="A23" s="29">
        <f t="shared" si="0"/>
        <v>20</v>
      </c>
      <c r="B23" s="30" t="s">
        <v>125</v>
      </c>
      <c r="C23" s="31" t="s">
        <v>80</v>
      </c>
      <c r="D23" s="18" t="s">
        <v>81</v>
      </c>
      <c r="E23" s="18" t="s">
        <v>126</v>
      </c>
      <c r="F23" s="18">
        <v>67</v>
      </c>
      <c r="G23" s="18">
        <v>1967</v>
      </c>
      <c r="H23" s="18">
        <v>27</v>
      </c>
      <c r="I23" s="19">
        <v>36145</v>
      </c>
      <c r="J23" s="19" t="s">
        <v>86</v>
      </c>
      <c r="K23" s="32">
        <v>42036</v>
      </c>
      <c r="L23" s="17" t="s">
        <v>95</v>
      </c>
      <c r="M23" s="17" t="s">
        <v>99</v>
      </c>
      <c r="N23" s="17" t="s">
        <v>84</v>
      </c>
      <c r="O23" s="17" t="s">
        <v>84</v>
      </c>
      <c r="P23" s="17" t="s">
        <v>84</v>
      </c>
      <c r="Q23" s="17" t="s">
        <v>99</v>
      </c>
      <c r="R23" s="17" t="s">
        <v>84</v>
      </c>
      <c r="S23" s="17"/>
      <c r="T23" s="17" t="s">
        <v>84</v>
      </c>
      <c r="U23" s="17" t="s">
        <v>99</v>
      </c>
      <c r="V23" s="17"/>
      <c r="W23" s="17"/>
      <c r="X23" s="17" t="s">
        <v>84</v>
      </c>
      <c r="Y23" s="17"/>
      <c r="Z23" s="17"/>
      <c r="AA23" s="17"/>
      <c r="AB23" s="17"/>
      <c r="AC23" s="17"/>
      <c r="AD23" s="17"/>
      <c r="AE23" s="17"/>
      <c r="AF23" s="33"/>
    </row>
    <row r="24" spans="1:32" s="34" customFormat="1" ht="30">
      <c r="A24" s="29">
        <f t="shared" si="0"/>
        <v>21</v>
      </c>
      <c r="B24" s="30" t="s">
        <v>127</v>
      </c>
      <c r="C24" s="31" t="s">
        <v>80</v>
      </c>
      <c r="D24" s="18" t="s">
        <v>81</v>
      </c>
      <c r="E24" s="18" t="s">
        <v>126</v>
      </c>
      <c r="F24" s="12">
        <v>69</v>
      </c>
      <c r="G24" s="18">
        <v>1966</v>
      </c>
      <c r="H24" s="18">
        <v>26</v>
      </c>
      <c r="I24" s="19">
        <v>36103</v>
      </c>
      <c r="J24" s="19" t="s">
        <v>128</v>
      </c>
      <c r="K24" s="32">
        <v>42036</v>
      </c>
      <c r="L24" s="17" t="s">
        <v>98</v>
      </c>
      <c r="M24" s="17" t="s">
        <v>99</v>
      </c>
      <c r="N24" s="17" t="s">
        <v>84</v>
      </c>
      <c r="O24" s="17" t="s">
        <v>84</v>
      </c>
      <c r="P24" s="17" t="s">
        <v>84</v>
      </c>
      <c r="Q24" s="17" t="s">
        <v>98</v>
      </c>
      <c r="R24" s="17" t="s">
        <v>84</v>
      </c>
      <c r="S24" s="17"/>
      <c r="T24" s="17" t="s">
        <v>98</v>
      </c>
      <c r="U24" s="17" t="s">
        <v>98</v>
      </c>
      <c r="V24" s="17"/>
      <c r="W24" s="17"/>
      <c r="X24" s="17" t="s">
        <v>84</v>
      </c>
      <c r="Y24" s="17"/>
      <c r="Z24" s="17"/>
      <c r="AA24" s="17"/>
      <c r="AB24" s="17"/>
      <c r="AC24" s="17"/>
      <c r="AD24" s="17"/>
      <c r="AE24" s="17"/>
      <c r="AF24" s="33"/>
    </row>
    <row r="25" spans="1:32" s="34" customFormat="1" ht="30">
      <c r="A25" s="29">
        <f t="shared" si="0"/>
        <v>22</v>
      </c>
      <c r="B25" s="30" t="s">
        <v>129</v>
      </c>
      <c r="C25" s="31" t="s">
        <v>80</v>
      </c>
      <c r="D25" s="18" t="s">
        <v>81</v>
      </c>
      <c r="E25" s="18" t="s">
        <v>126</v>
      </c>
      <c r="F25" s="18">
        <v>71</v>
      </c>
      <c r="G25" s="18">
        <v>1970</v>
      </c>
      <c r="H25" s="18">
        <v>28</v>
      </c>
      <c r="I25" s="19">
        <v>36216</v>
      </c>
      <c r="J25" s="19">
        <v>33567</v>
      </c>
      <c r="K25" s="32">
        <v>42036</v>
      </c>
      <c r="L25" s="17" t="s">
        <v>99</v>
      </c>
      <c r="M25" s="17" t="s">
        <v>84</v>
      </c>
      <c r="N25" s="17" t="s">
        <v>84</v>
      </c>
      <c r="O25" s="17" t="s">
        <v>84</v>
      </c>
      <c r="P25" s="17" t="s">
        <v>84</v>
      </c>
      <c r="Q25" s="17" t="s">
        <v>99</v>
      </c>
      <c r="R25" s="17" t="s">
        <v>84</v>
      </c>
      <c r="S25" s="17"/>
      <c r="T25" s="17" t="s">
        <v>98</v>
      </c>
      <c r="U25" s="17" t="s">
        <v>99</v>
      </c>
      <c r="V25" s="17"/>
      <c r="W25" s="17"/>
      <c r="X25" s="17" t="s">
        <v>84</v>
      </c>
      <c r="Y25" s="17"/>
      <c r="Z25" s="17"/>
      <c r="AA25" s="17"/>
      <c r="AB25" s="17"/>
      <c r="AC25" s="17"/>
      <c r="AD25" s="17"/>
      <c r="AE25" s="17"/>
      <c r="AF25" s="33"/>
    </row>
    <row r="26" spans="1:32" s="34" customFormat="1" ht="30">
      <c r="A26" s="29">
        <f t="shared" si="0"/>
        <v>23</v>
      </c>
      <c r="B26" s="30" t="s">
        <v>130</v>
      </c>
      <c r="C26" s="31" t="s">
        <v>80</v>
      </c>
      <c r="D26" s="18" t="s">
        <v>81</v>
      </c>
      <c r="E26" s="18" t="s">
        <v>131</v>
      </c>
      <c r="F26" s="18">
        <v>6</v>
      </c>
      <c r="G26" s="18">
        <v>1962</v>
      </c>
      <c r="H26" s="18">
        <v>35</v>
      </c>
      <c r="I26" s="19">
        <v>36661</v>
      </c>
      <c r="J26" s="19" t="s">
        <v>128</v>
      </c>
      <c r="K26" s="32">
        <v>42036</v>
      </c>
      <c r="L26" s="17"/>
      <c r="M26" s="17" t="s">
        <v>92</v>
      </c>
      <c r="N26" s="17" t="s">
        <v>84</v>
      </c>
      <c r="O26" s="17" t="s">
        <v>93</v>
      </c>
      <c r="P26" s="17" t="s">
        <v>93</v>
      </c>
      <c r="Q26" s="17" t="s">
        <v>92</v>
      </c>
      <c r="R26" s="17" t="s">
        <v>84</v>
      </c>
      <c r="S26" s="17"/>
      <c r="T26" s="17" t="s">
        <v>93</v>
      </c>
      <c r="U26" s="17" t="s">
        <v>92</v>
      </c>
      <c r="V26" s="17"/>
      <c r="W26" s="17"/>
      <c r="X26" s="17" t="s">
        <v>92</v>
      </c>
      <c r="Y26" s="17"/>
      <c r="Z26" s="17"/>
      <c r="AA26" s="17"/>
      <c r="AB26" s="17"/>
      <c r="AC26" s="17"/>
      <c r="AD26" s="17"/>
      <c r="AE26" s="17"/>
      <c r="AF26" s="33"/>
    </row>
    <row r="27" spans="1:32" s="34" customFormat="1" ht="30">
      <c r="A27" s="29">
        <f t="shared" si="0"/>
        <v>24</v>
      </c>
      <c r="B27" s="30" t="s">
        <v>132</v>
      </c>
      <c r="C27" s="31" t="s">
        <v>80</v>
      </c>
      <c r="D27" s="18" t="s">
        <v>81</v>
      </c>
      <c r="E27" s="13" t="s">
        <v>133</v>
      </c>
      <c r="F27" s="18">
        <v>81</v>
      </c>
      <c r="G27" s="18">
        <v>1960</v>
      </c>
      <c r="H27" s="18">
        <v>26</v>
      </c>
      <c r="I27" s="19">
        <v>36100</v>
      </c>
      <c r="J27" s="19" t="s">
        <v>134</v>
      </c>
      <c r="K27" s="32">
        <v>42036</v>
      </c>
      <c r="L27" s="17" t="s">
        <v>92</v>
      </c>
      <c r="M27" s="17" t="s">
        <v>135</v>
      </c>
      <c r="N27" s="17" t="s">
        <v>84</v>
      </c>
      <c r="O27" s="17" t="s">
        <v>84</v>
      </c>
      <c r="P27" s="17"/>
      <c r="Q27" s="17" t="s">
        <v>135</v>
      </c>
      <c r="R27" s="17" t="s">
        <v>84</v>
      </c>
      <c r="S27" s="17"/>
      <c r="T27" s="17" t="s">
        <v>136</v>
      </c>
      <c r="U27" s="17" t="s">
        <v>84</v>
      </c>
      <c r="V27" s="17"/>
      <c r="W27" s="17"/>
      <c r="X27" s="17" t="s">
        <v>84</v>
      </c>
      <c r="Y27" s="17"/>
      <c r="Z27" s="17"/>
      <c r="AA27" s="17"/>
      <c r="AB27" s="17"/>
      <c r="AC27" s="17"/>
      <c r="AD27" s="17"/>
      <c r="AE27" s="17"/>
      <c r="AF27" s="33"/>
    </row>
    <row r="28" spans="1:32" s="34" customFormat="1" ht="30">
      <c r="A28" s="29">
        <f t="shared" si="0"/>
        <v>25</v>
      </c>
      <c r="B28" s="30" t="s">
        <v>137</v>
      </c>
      <c r="C28" s="31" t="s">
        <v>80</v>
      </c>
      <c r="D28" s="18" t="s">
        <v>81</v>
      </c>
      <c r="E28" s="13" t="s">
        <v>133</v>
      </c>
      <c r="F28" s="18">
        <v>86</v>
      </c>
      <c r="G28" s="18">
        <v>1962</v>
      </c>
      <c r="H28" s="18">
        <v>25</v>
      </c>
      <c r="I28" s="19">
        <v>38628</v>
      </c>
      <c r="J28" s="19" t="s">
        <v>138</v>
      </c>
      <c r="K28" s="32">
        <v>42036</v>
      </c>
      <c r="L28" s="17" t="s">
        <v>136</v>
      </c>
      <c r="M28" s="17" t="s">
        <v>92</v>
      </c>
      <c r="N28" s="17" t="s">
        <v>84</v>
      </c>
      <c r="O28" s="17" t="s">
        <v>92</v>
      </c>
      <c r="P28" s="17"/>
      <c r="Q28" s="17" t="s">
        <v>92</v>
      </c>
      <c r="R28" s="17" t="s">
        <v>84</v>
      </c>
      <c r="S28" s="17"/>
      <c r="T28" s="17" t="s">
        <v>93</v>
      </c>
      <c r="U28" s="17" t="s">
        <v>92</v>
      </c>
      <c r="V28" s="17"/>
      <c r="W28" s="17"/>
      <c r="X28" s="17" t="s">
        <v>93</v>
      </c>
      <c r="Y28" s="17"/>
      <c r="Z28" s="17"/>
      <c r="AA28" s="17"/>
      <c r="AB28" s="17"/>
      <c r="AC28" s="17"/>
      <c r="AD28" s="17"/>
      <c r="AE28" s="17"/>
      <c r="AF28" s="33"/>
    </row>
    <row r="29" spans="1:32" s="34" customFormat="1" ht="30">
      <c r="A29" s="29">
        <f t="shared" si="0"/>
        <v>26</v>
      </c>
      <c r="B29" s="30" t="s">
        <v>139</v>
      </c>
      <c r="C29" s="31" t="s">
        <v>80</v>
      </c>
      <c r="D29" s="18" t="s">
        <v>81</v>
      </c>
      <c r="E29" s="18" t="s">
        <v>140</v>
      </c>
      <c r="F29" s="18">
        <v>82</v>
      </c>
      <c r="G29" s="18">
        <v>1965</v>
      </c>
      <c r="H29" s="18">
        <v>30</v>
      </c>
      <c r="I29" s="19">
        <v>35164</v>
      </c>
      <c r="J29" s="19" t="s">
        <v>141</v>
      </c>
      <c r="K29" s="32">
        <v>42036</v>
      </c>
      <c r="L29" s="17" t="s">
        <v>95</v>
      </c>
      <c r="M29" s="17" t="s">
        <v>84</v>
      </c>
      <c r="N29" s="17" t="s">
        <v>84</v>
      </c>
      <c r="O29" s="17" t="s">
        <v>84</v>
      </c>
      <c r="P29" s="17" t="s">
        <v>84</v>
      </c>
      <c r="Q29" s="17" t="s">
        <v>84</v>
      </c>
      <c r="R29" s="17" t="s">
        <v>84</v>
      </c>
      <c r="S29" s="17"/>
      <c r="T29" s="17" t="s">
        <v>89</v>
      </c>
      <c r="U29" s="17" t="s">
        <v>89</v>
      </c>
      <c r="V29" s="17"/>
      <c r="W29" s="17"/>
      <c r="X29" s="17" t="s">
        <v>89</v>
      </c>
      <c r="Y29" s="17"/>
      <c r="Z29" s="17"/>
      <c r="AA29" s="17"/>
      <c r="AB29" s="17"/>
      <c r="AC29" s="17"/>
      <c r="AD29" s="17"/>
      <c r="AE29" s="17"/>
      <c r="AF29" s="33"/>
    </row>
    <row r="30" spans="1:32" s="34" customFormat="1" ht="30">
      <c r="A30" s="29">
        <f t="shared" si="0"/>
        <v>27</v>
      </c>
      <c r="B30" s="30" t="s">
        <v>142</v>
      </c>
      <c r="C30" s="31" t="s">
        <v>80</v>
      </c>
      <c r="D30" s="18" t="s">
        <v>81</v>
      </c>
      <c r="E30" s="18" t="s">
        <v>140</v>
      </c>
      <c r="F30" s="18">
        <v>84</v>
      </c>
      <c r="G30" s="18">
        <v>1965</v>
      </c>
      <c r="H30" s="18">
        <v>30</v>
      </c>
      <c r="I30" s="19">
        <v>35164</v>
      </c>
      <c r="J30" s="19" t="s">
        <v>134</v>
      </c>
      <c r="K30" s="32">
        <v>42036</v>
      </c>
      <c r="L30" s="17" t="s">
        <v>99</v>
      </c>
      <c r="M30" s="17" t="s">
        <v>84</v>
      </c>
      <c r="N30" s="17" t="s">
        <v>84</v>
      </c>
      <c r="O30" s="17" t="s">
        <v>84</v>
      </c>
      <c r="P30" s="17" t="s">
        <v>84</v>
      </c>
      <c r="Q30" s="17" t="s">
        <v>84</v>
      </c>
      <c r="R30" s="17" t="s">
        <v>84</v>
      </c>
      <c r="S30" s="17"/>
      <c r="T30" s="17" t="s">
        <v>98</v>
      </c>
      <c r="U30" s="17" t="s">
        <v>99</v>
      </c>
      <c r="V30" s="17"/>
      <c r="W30" s="17"/>
      <c r="X30" s="17" t="s">
        <v>84</v>
      </c>
      <c r="Y30" s="17"/>
      <c r="Z30" s="17"/>
      <c r="AA30" s="17"/>
      <c r="AB30" s="17"/>
      <c r="AC30" s="17"/>
      <c r="AD30" s="17"/>
      <c r="AE30" s="17"/>
      <c r="AF30" s="33"/>
    </row>
    <row r="31" spans="1:32" s="34" customFormat="1" ht="30">
      <c r="A31" s="29">
        <f t="shared" si="0"/>
        <v>28</v>
      </c>
      <c r="B31" s="30" t="s">
        <v>143</v>
      </c>
      <c r="C31" s="31" t="s">
        <v>80</v>
      </c>
      <c r="D31" s="18" t="s">
        <v>81</v>
      </c>
      <c r="E31" s="18" t="s">
        <v>144</v>
      </c>
      <c r="F31" s="18">
        <v>52</v>
      </c>
      <c r="G31" s="18">
        <v>1968</v>
      </c>
      <c r="H31" s="18">
        <v>17</v>
      </c>
      <c r="I31" s="19">
        <v>36081</v>
      </c>
      <c r="J31" s="19" t="s">
        <v>145</v>
      </c>
      <c r="K31" s="32">
        <v>42036</v>
      </c>
      <c r="L31" s="17"/>
      <c r="M31" s="17"/>
      <c r="N31" s="17"/>
      <c r="O31" s="17"/>
      <c r="P31" s="17"/>
      <c r="Q31" s="17"/>
      <c r="R31" s="17"/>
      <c r="S31" s="17"/>
      <c r="T31" s="17" t="s">
        <v>84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33"/>
    </row>
    <row r="32" spans="1:32" s="34" customFormat="1" ht="30">
      <c r="A32" s="29">
        <f t="shared" si="0"/>
        <v>29</v>
      </c>
      <c r="B32" s="30" t="s">
        <v>146</v>
      </c>
      <c r="C32" s="31" t="s">
        <v>80</v>
      </c>
      <c r="D32" s="18" t="s">
        <v>81</v>
      </c>
      <c r="E32" s="18" t="s">
        <v>144</v>
      </c>
      <c r="F32" s="18">
        <v>57</v>
      </c>
      <c r="G32" s="18">
        <v>1968</v>
      </c>
      <c r="H32" s="18">
        <v>17</v>
      </c>
      <c r="I32" s="19">
        <v>36122</v>
      </c>
      <c r="J32" s="19">
        <v>33481</v>
      </c>
      <c r="K32" s="32">
        <v>42036</v>
      </c>
      <c r="L32" s="17" t="s">
        <v>99</v>
      </c>
      <c r="M32" s="17" t="s">
        <v>84</v>
      </c>
      <c r="N32" s="17" t="s">
        <v>84</v>
      </c>
      <c r="O32" s="17" t="s">
        <v>84</v>
      </c>
      <c r="P32" s="17" t="s">
        <v>84</v>
      </c>
      <c r="Q32" s="17" t="s">
        <v>84</v>
      </c>
      <c r="R32" s="17" t="s">
        <v>84</v>
      </c>
      <c r="S32" s="17"/>
      <c r="T32" s="17" t="s">
        <v>84</v>
      </c>
      <c r="U32" s="17" t="s">
        <v>99</v>
      </c>
      <c r="V32" s="17"/>
      <c r="W32" s="17"/>
      <c r="X32" s="17" t="s">
        <v>84</v>
      </c>
      <c r="Y32" s="17"/>
      <c r="Z32" s="17"/>
      <c r="AA32" s="17"/>
      <c r="AB32" s="17"/>
      <c r="AC32" s="17"/>
      <c r="AD32" s="17"/>
      <c r="AE32" s="17"/>
      <c r="AF32" s="33"/>
    </row>
    <row r="33" spans="1:32" s="34" customFormat="1" ht="30">
      <c r="A33" s="29">
        <f t="shared" si="0"/>
        <v>30</v>
      </c>
      <c r="B33" s="30" t="s">
        <v>147</v>
      </c>
      <c r="C33" s="31" t="s">
        <v>80</v>
      </c>
      <c r="D33" s="18" t="s">
        <v>81</v>
      </c>
      <c r="E33" s="18" t="s">
        <v>144</v>
      </c>
      <c r="F33" s="18">
        <v>61</v>
      </c>
      <c r="G33" s="18">
        <v>1968</v>
      </c>
      <c r="H33" s="18">
        <v>21</v>
      </c>
      <c r="I33" s="19">
        <v>36147</v>
      </c>
      <c r="J33" s="19">
        <v>33479</v>
      </c>
      <c r="K33" s="36">
        <v>42036</v>
      </c>
      <c r="L33" s="17"/>
      <c r="M33" s="17"/>
      <c r="N33" s="17"/>
      <c r="O33" s="17"/>
      <c r="P33" s="17"/>
      <c r="Q33" s="17"/>
      <c r="R33" s="17"/>
      <c r="S33" s="17"/>
      <c r="T33" s="17" t="s">
        <v>84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33"/>
    </row>
    <row r="34" spans="1:32" s="34" customFormat="1" ht="30">
      <c r="A34" s="29">
        <f t="shared" si="0"/>
        <v>31</v>
      </c>
      <c r="B34" s="30" t="s">
        <v>148</v>
      </c>
      <c r="C34" s="31" t="s">
        <v>80</v>
      </c>
      <c r="D34" s="18" t="s">
        <v>81</v>
      </c>
      <c r="E34" s="18" t="s">
        <v>144</v>
      </c>
      <c r="F34" s="15">
        <v>73</v>
      </c>
      <c r="G34" s="14">
        <v>1967</v>
      </c>
      <c r="H34" s="14">
        <v>24</v>
      </c>
      <c r="I34" s="16">
        <v>36081</v>
      </c>
      <c r="J34" s="16" t="s">
        <v>149</v>
      </c>
      <c r="K34" s="36">
        <v>42036</v>
      </c>
      <c r="L34" s="17" t="s">
        <v>89</v>
      </c>
      <c r="M34" s="17" t="s">
        <v>84</v>
      </c>
      <c r="N34" s="17" t="s">
        <v>84</v>
      </c>
      <c r="O34" s="17" t="s">
        <v>84</v>
      </c>
      <c r="P34" s="17" t="s">
        <v>84</v>
      </c>
      <c r="Q34" s="17" t="s">
        <v>84</v>
      </c>
      <c r="R34" s="17" t="s">
        <v>84</v>
      </c>
      <c r="S34" s="17"/>
      <c r="T34" s="17" t="s">
        <v>84</v>
      </c>
      <c r="U34" s="17" t="s">
        <v>89</v>
      </c>
      <c r="V34" s="17"/>
      <c r="W34" s="17"/>
      <c r="X34" s="17" t="s">
        <v>84</v>
      </c>
      <c r="Y34" s="17"/>
      <c r="Z34" s="17"/>
      <c r="AA34" s="17"/>
      <c r="AB34" s="17"/>
      <c r="AC34" s="17"/>
      <c r="AD34" s="17"/>
      <c r="AE34" s="17"/>
      <c r="AF34" s="33"/>
    </row>
    <row r="35" spans="1:32" s="34" customFormat="1" ht="30">
      <c r="A35" s="29">
        <f t="shared" si="0"/>
        <v>32</v>
      </c>
      <c r="B35" s="30" t="s">
        <v>150</v>
      </c>
      <c r="C35" s="31" t="s">
        <v>80</v>
      </c>
      <c r="D35" s="18" t="s">
        <v>81</v>
      </c>
      <c r="E35" s="18" t="s">
        <v>151</v>
      </c>
      <c r="F35" s="18">
        <v>3</v>
      </c>
      <c r="G35" s="18">
        <v>1969</v>
      </c>
      <c r="H35" s="18">
        <v>51</v>
      </c>
      <c r="I35" s="19">
        <v>36373</v>
      </c>
      <c r="J35" s="19" t="s">
        <v>145</v>
      </c>
      <c r="K35" s="36">
        <v>42036</v>
      </c>
      <c r="L35" s="17" t="s">
        <v>136</v>
      </c>
      <c r="M35" s="17" t="s">
        <v>92</v>
      </c>
      <c r="N35" s="17" t="s">
        <v>84</v>
      </c>
      <c r="O35" s="17" t="s">
        <v>93</v>
      </c>
      <c r="P35" s="17" t="s">
        <v>93</v>
      </c>
      <c r="Q35" s="17" t="s">
        <v>92</v>
      </c>
      <c r="R35" s="17" t="s">
        <v>136</v>
      </c>
      <c r="S35" s="17"/>
      <c r="T35" s="17" t="s">
        <v>152</v>
      </c>
      <c r="U35" s="17" t="s">
        <v>92</v>
      </c>
      <c r="V35" s="17"/>
      <c r="W35" s="17"/>
      <c r="X35" s="17" t="s">
        <v>136</v>
      </c>
      <c r="Y35" s="17"/>
      <c r="Z35" s="17"/>
      <c r="AA35" s="17"/>
      <c r="AB35" s="17"/>
      <c r="AC35" s="17"/>
      <c r="AD35" s="17"/>
      <c r="AE35" s="17"/>
      <c r="AF35" s="33"/>
    </row>
    <row r="36" spans="1:32" s="34" customFormat="1" ht="30">
      <c r="A36" s="29">
        <f t="shared" si="0"/>
        <v>33</v>
      </c>
      <c r="B36" s="30" t="s">
        <v>153</v>
      </c>
      <c r="C36" s="31" t="s">
        <v>80</v>
      </c>
      <c r="D36" s="18" t="s">
        <v>81</v>
      </c>
      <c r="E36" s="18" t="s">
        <v>154</v>
      </c>
      <c r="F36" s="18" t="s">
        <v>61</v>
      </c>
      <c r="G36" s="18">
        <v>2022</v>
      </c>
      <c r="H36" s="18"/>
      <c r="I36" s="19"/>
      <c r="J36" s="19"/>
      <c r="K36" s="32">
        <v>46844</v>
      </c>
      <c r="L36" s="17"/>
      <c r="M36" s="17"/>
      <c r="N36" s="17"/>
      <c r="O36" s="17" t="s">
        <v>98</v>
      </c>
      <c r="P36" s="17"/>
      <c r="Q36" s="17"/>
      <c r="R36" s="17"/>
      <c r="S36" s="17"/>
      <c r="T36" s="17" t="s">
        <v>98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3"/>
    </row>
    <row r="37" spans="1:32" s="34" customFormat="1" ht="30">
      <c r="A37" s="29">
        <f t="shared" si="0"/>
        <v>34</v>
      </c>
      <c r="B37" s="30" t="s">
        <v>155</v>
      </c>
      <c r="C37" s="31" t="s">
        <v>80</v>
      </c>
      <c r="D37" s="18" t="s">
        <v>81</v>
      </c>
      <c r="E37" s="18" t="s">
        <v>156</v>
      </c>
      <c r="F37" s="18">
        <v>25</v>
      </c>
      <c r="G37" s="18">
        <v>1960</v>
      </c>
      <c r="H37" s="18">
        <v>37</v>
      </c>
      <c r="I37" s="19">
        <v>38978</v>
      </c>
      <c r="J37" s="19" t="s">
        <v>134</v>
      </c>
      <c r="K37" s="32">
        <v>42036</v>
      </c>
      <c r="L37" s="17" t="s">
        <v>124</v>
      </c>
      <c r="M37" s="17" t="s">
        <v>124</v>
      </c>
      <c r="N37" s="17" t="s">
        <v>84</v>
      </c>
      <c r="O37" s="17" t="s">
        <v>124</v>
      </c>
      <c r="P37" s="17" t="s">
        <v>124</v>
      </c>
      <c r="Q37" s="17" t="s">
        <v>124</v>
      </c>
      <c r="R37" s="17" t="s">
        <v>84</v>
      </c>
      <c r="S37" s="17"/>
      <c r="T37" s="17"/>
      <c r="U37" s="17" t="s">
        <v>157</v>
      </c>
      <c r="V37" s="17"/>
      <c r="W37" s="17"/>
      <c r="X37" s="17" t="s">
        <v>83</v>
      </c>
      <c r="Y37" s="17"/>
      <c r="Z37" s="17"/>
      <c r="AA37" s="17"/>
      <c r="AB37" s="17"/>
      <c r="AC37" s="17"/>
      <c r="AD37" s="17"/>
      <c r="AE37" s="17"/>
      <c r="AF37" s="33"/>
    </row>
    <row r="38" spans="1:32" s="34" customFormat="1" ht="30">
      <c r="A38" s="29">
        <f t="shared" si="0"/>
        <v>35</v>
      </c>
      <c r="B38" s="30" t="s">
        <v>158</v>
      </c>
      <c r="C38" s="31" t="s">
        <v>80</v>
      </c>
      <c r="D38" s="14" t="s">
        <v>81</v>
      </c>
      <c r="E38" s="14" t="s">
        <v>159</v>
      </c>
      <c r="F38" s="15">
        <v>55</v>
      </c>
      <c r="G38" s="14">
        <v>1970</v>
      </c>
      <c r="H38" s="14">
        <v>17</v>
      </c>
      <c r="I38" s="16">
        <v>38290</v>
      </c>
      <c r="J38" s="16" t="s">
        <v>123</v>
      </c>
      <c r="K38" s="32">
        <v>42036</v>
      </c>
      <c r="L38" s="17"/>
      <c r="M38" s="17" t="s">
        <v>99</v>
      </c>
      <c r="N38" s="17" t="s">
        <v>84</v>
      </c>
      <c r="O38" s="17" t="s">
        <v>84</v>
      </c>
      <c r="P38" s="17" t="s">
        <v>84</v>
      </c>
      <c r="Q38" s="17" t="s">
        <v>99</v>
      </c>
      <c r="R38" s="17" t="s">
        <v>98</v>
      </c>
      <c r="S38" s="17"/>
      <c r="T38" s="17" t="s">
        <v>101</v>
      </c>
      <c r="U38" s="17" t="s">
        <v>98</v>
      </c>
      <c r="V38" s="17"/>
      <c r="W38" s="17"/>
      <c r="X38" s="17" t="s">
        <v>98</v>
      </c>
      <c r="Y38" s="17"/>
      <c r="Z38" s="17"/>
      <c r="AA38" s="17"/>
      <c r="AB38" s="17"/>
      <c r="AC38" s="17"/>
      <c r="AD38" s="17"/>
      <c r="AE38" s="17"/>
      <c r="AF38" s="33"/>
    </row>
    <row r="39" spans="1:32" s="34" customFormat="1" ht="30">
      <c r="A39" s="29">
        <f t="shared" si="0"/>
        <v>36</v>
      </c>
      <c r="B39" s="30" t="s">
        <v>160</v>
      </c>
      <c r="C39" s="31" t="s">
        <v>80</v>
      </c>
      <c r="D39" s="14" t="s">
        <v>81</v>
      </c>
      <c r="E39" s="18" t="s">
        <v>159</v>
      </c>
      <c r="F39" s="15">
        <v>72</v>
      </c>
      <c r="G39" s="14">
        <v>1971</v>
      </c>
      <c r="H39" s="14">
        <v>27</v>
      </c>
      <c r="I39" s="16">
        <v>38923</v>
      </c>
      <c r="J39" s="16">
        <v>33507</v>
      </c>
      <c r="K39" s="32">
        <v>42036</v>
      </c>
      <c r="L39" s="17" t="s">
        <v>84</v>
      </c>
      <c r="M39" s="17" t="s">
        <v>99</v>
      </c>
      <c r="N39" s="17" t="s">
        <v>84</v>
      </c>
      <c r="O39" s="17" t="s">
        <v>84</v>
      </c>
      <c r="P39" s="17" t="s">
        <v>84</v>
      </c>
      <c r="Q39" s="17" t="s">
        <v>84</v>
      </c>
      <c r="R39" s="17" t="s">
        <v>84</v>
      </c>
      <c r="S39" s="17"/>
      <c r="T39" s="17" t="s">
        <v>84</v>
      </c>
      <c r="U39" s="17" t="s">
        <v>99</v>
      </c>
      <c r="V39" s="17"/>
      <c r="W39" s="17"/>
      <c r="X39" s="17" t="s">
        <v>84</v>
      </c>
      <c r="Y39" s="17"/>
      <c r="Z39" s="17"/>
      <c r="AA39" s="17"/>
      <c r="AB39" s="17"/>
      <c r="AC39" s="17"/>
      <c r="AD39" s="17"/>
      <c r="AE39" s="17"/>
      <c r="AF39" s="33"/>
    </row>
    <row r="40" spans="1:32" s="34" customFormat="1" ht="30">
      <c r="A40" s="29">
        <f t="shared" si="0"/>
        <v>37</v>
      </c>
      <c r="B40" s="30" t="s">
        <v>161</v>
      </c>
      <c r="C40" s="31" t="s">
        <v>80</v>
      </c>
      <c r="D40" s="14" t="s">
        <v>81</v>
      </c>
      <c r="E40" s="18" t="s">
        <v>159</v>
      </c>
      <c r="F40" s="15">
        <v>76</v>
      </c>
      <c r="G40" s="14">
        <v>1972</v>
      </c>
      <c r="H40" s="14">
        <v>18</v>
      </c>
      <c r="I40" s="16">
        <v>36510</v>
      </c>
      <c r="J40" s="16">
        <v>33567</v>
      </c>
      <c r="K40" s="32">
        <v>42036</v>
      </c>
      <c r="L40" s="17" t="s">
        <v>83</v>
      </c>
      <c r="M40" s="17" t="s">
        <v>83</v>
      </c>
      <c r="N40" s="17" t="s">
        <v>84</v>
      </c>
      <c r="O40" s="17" t="s">
        <v>84</v>
      </c>
      <c r="P40" s="17" t="s">
        <v>83</v>
      </c>
      <c r="Q40" s="17" t="s">
        <v>84</v>
      </c>
      <c r="R40" s="17" t="s">
        <v>84</v>
      </c>
      <c r="S40" s="17"/>
      <c r="T40" s="17" t="s">
        <v>84</v>
      </c>
      <c r="U40" s="17" t="s">
        <v>83</v>
      </c>
      <c r="V40" s="17"/>
      <c r="W40" s="17"/>
      <c r="X40" s="17" t="s">
        <v>84</v>
      </c>
      <c r="Y40" s="17"/>
      <c r="Z40" s="17"/>
      <c r="AA40" s="17"/>
      <c r="AB40" s="17"/>
      <c r="AC40" s="17"/>
      <c r="AD40" s="17"/>
      <c r="AE40" s="17"/>
      <c r="AF40" s="33"/>
    </row>
    <row r="41" spans="1:32" s="34" customFormat="1" ht="30">
      <c r="A41" s="29">
        <f t="shared" si="0"/>
        <v>38</v>
      </c>
      <c r="B41" s="30" t="s">
        <v>162</v>
      </c>
      <c r="C41" s="31" t="s">
        <v>80</v>
      </c>
      <c r="D41" s="14" t="s">
        <v>81</v>
      </c>
      <c r="E41" s="18" t="s">
        <v>159</v>
      </c>
      <c r="F41" s="15">
        <v>80</v>
      </c>
      <c r="G41" s="14">
        <v>1967</v>
      </c>
      <c r="H41" s="14">
        <v>29</v>
      </c>
      <c r="I41" s="16">
        <v>36205</v>
      </c>
      <c r="J41" s="16">
        <v>33493</v>
      </c>
      <c r="K41" s="32">
        <v>42036</v>
      </c>
      <c r="L41" s="17" t="s">
        <v>99</v>
      </c>
      <c r="M41" s="17" t="s">
        <v>99</v>
      </c>
      <c r="N41" s="17" t="s">
        <v>84</v>
      </c>
      <c r="O41" s="17" t="s">
        <v>84</v>
      </c>
      <c r="P41" s="17" t="s">
        <v>84</v>
      </c>
      <c r="Q41" s="17" t="s">
        <v>99</v>
      </c>
      <c r="R41" s="17" t="s">
        <v>98</v>
      </c>
      <c r="S41" s="17"/>
      <c r="T41" s="17" t="s">
        <v>101</v>
      </c>
      <c r="U41" s="17" t="s">
        <v>98</v>
      </c>
      <c r="V41" s="17"/>
      <c r="W41" s="17"/>
      <c r="X41" s="17" t="s">
        <v>98</v>
      </c>
      <c r="Y41" s="17"/>
      <c r="Z41" s="17"/>
      <c r="AA41" s="17"/>
      <c r="AB41" s="17"/>
      <c r="AC41" s="17"/>
      <c r="AD41" s="17"/>
      <c r="AE41" s="17"/>
      <c r="AF41" s="33"/>
    </row>
    <row r="42" spans="1:32" s="34" customFormat="1" ht="30">
      <c r="A42" s="29">
        <f t="shared" si="0"/>
        <v>39</v>
      </c>
      <c r="B42" s="30" t="s">
        <v>163</v>
      </c>
      <c r="C42" s="31" t="s">
        <v>80</v>
      </c>
      <c r="D42" s="14" t="s">
        <v>81</v>
      </c>
      <c r="E42" s="37" t="s">
        <v>159</v>
      </c>
      <c r="F42" s="15">
        <v>82</v>
      </c>
      <c r="G42" s="14">
        <v>1970</v>
      </c>
      <c r="H42" s="14">
        <v>26</v>
      </c>
      <c r="I42" s="16">
        <v>36102</v>
      </c>
      <c r="J42" s="16">
        <v>33534</v>
      </c>
      <c r="K42" s="32">
        <v>42036</v>
      </c>
      <c r="L42" s="17" t="s">
        <v>109</v>
      </c>
      <c r="M42" s="17" t="s">
        <v>109</v>
      </c>
      <c r="N42" s="17" t="s">
        <v>84</v>
      </c>
      <c r="O42" s="17" t="s">
        <v>93</v>
      </c>
      <c r="P42" s="17" t="s">
        <v>93</v>
      </c>
      <c r="Q42" s="17" t="s">
        <v>109</v>
      </c>
      <c r="R42" s="17" t="s">
        <v>114</v>
      </c>
      <c r="S42" s="17"/>
      <c r="T42" s="17" t="s">
        <v>108</v>
      </c>
      <c r="U42" s="17" t="s">
        <v>114</v>
      </c>
      <c r="V42" s="17"/>
      <c r="W42" s="17"/>
      <c r="X42" s="17" t="s">
        <v>114</v>
      </c>
      <c r="Y42" s="17"/>
      <c r="Z42" s="17"/>
      <c r="AA42" s="17"/>
      <c r="AB42" s="17"/>
      <c r="AC42" s="17"/>
      <c r="AD42" s="17"/>
      <c r="AE42" s="17"/>
      <c r="AF42" s="33"/>
    </row>
    <row r="43" spans="1:32" s="34" customFormat="1" ht="30">
      <c r="A43" s="29">
        <f t="shared" si="0"/>
        <v>40</v>
      </c>
      <c r="B43" s="30" t="s">
        <v>164</v>
      </c>
      <c r="C43" s="31" t="s">
        <v>80</v>
      </c>
      <c r="D43" s="18" t="s">
        <v>81</v>
      </c>
      <c r="E43" s="15" t="s">
        <v>159</v>
      </c>
      <c r="F43" s="14">
        <v>88</v>
      </c>
      <c r="G43" s="14">
        <v>1967</v>
      </c>
      <c r="H43" s="38">
        <v>30</v>
      </c>
      <c r="I43" s="19">
        <v>36493</v>
      </c>
      <c r="J43" s="16">
        <v>33538</v>
      </c>
      <c r="K43" s="32">
        <v>42036</v>
      </c>
      <c r="L43" s="17"/>
      <c r="M43" s="17" t="s">
        <v>109</v>
      </c>
      <c r="N43" s="17" t="s">
        <v>84</v>
      </c>
      <c r="O43" s="17" t="s">
        <v>93</v>
      </c>
      <c r="P43" s="17" t="s">
        <v>93</v>
      </c>
      <c r="Q43" s="17" t="s">
        <v>109</v>
      </c>
      <c r="R43" s="17" t="s">
        <v>114</v>
      </c>
      <c r="S43" s="17"/>
      <c r="T43" s="17" t="s">
        <v>108</v>
      </c>
      <c r="U43" s="17" t="s">
        <v>114</v>
      </c>
      <c r="V43" s="17"/>
      <c r="W43" s="17"/>
      <c r="X43" s="17" t="s">
        <v>114</v>
      </c>
      <c r="Y43" s="17"/>
      <c r="Z43" s="17"/>
      <c r="AA43" s="17"/>
      <c r="AB43" s="17"/>
      <c r="AC43" s="17"/>
      <c r="AD43" s="17"/>
      <c r="AE43" s="17"/>
      <c r="AF43" s="33"/>
    </row>
    <row r="44" spans="1:32" s="34" customFormat="1" ht="30">
      <c r="A44" s="29">
        <f t="shared" si="0"/>
        <v>41</v>
      </c>
      <c r="B44" s="30" t="s">
        <v>165</v>
      </c>
      <c r="C44" s="31" t="s">
        <v>80</v>
      </c>
      <c r="D44" s="18" t="s">
        <v>81</v>
      </c>
      <c r="E44" s="15" t="s">
        <v>159</v>
      </c>
      <c r="F44" s="14">
        <v>90</v>
      </c>
      <c r="G44" s="14">
        <v>1967</v>
      </c>
      <c r="H44" s="14">
        <v>29</v>
      </c>
      <c r="I44" s="19">
        <v>35799</v>
      </c>
      <c r="J44" s="16" t="s">
        <v>166</v>
      </c>
      <c r="K44" s="32">
        <v>42036</v>
      </c>
      <c r="L44" s="17" t="s">
        <v>157</v>
      </c>
      <c r="M44" s="17" t="s">
        <v>83</v>
      </c>
      <c r="N44" s="17" t="s">
        <v>84</v>
      </c>
      <c r="O44" s="17" t="s">
        <v>84</v>
      </c>
      <c r="P44" s="17" t="s">
        <v>84</v>
      </c>
      <c r="Q44" s="17" t="s">
        <v>83</v>
      </c>
      <c r="R44" s="17" t="s">
        <v>84</v>
      </c>
      <c r="S44" s="17"/>
      <c r="T44" s="17" t="s">
        <v>83</v>
      </c>
      <c r="U44" s="17" t="s">
        <v>83</v>
      </c>
      <c r="V44" s="17"/>
      <c r="W44" s="17"/>
      <c r="X44" s="17" t="s">
        <v>84</v>
      </c>
      <c r="Y44" s="17"/>
      <c r="Z44" s="17"/>
      <c r="AA44" s="17"/>
      <c r="AB44" s="17"/>
      <c r="AC44" s="17"/>
      <c r="AD44" s="17"/>
      <c r="AE44" s="17"/>
      <c r="AF44" s="33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Y1:AB1"/>
    <mergeCell ref="AF1:AF3"/>
    <mergeCell ref="X1:X2"/>
    <mergeCell ref="AC1:AC2"/>
    <mergeCell ref="AD1:AD2"/>
    <mergeCell ref="AE1:AE2"/>
  </mergeCells>
  <conditionalFormatting sqref="B5:K7">
    <cfRule type="expression" dxfId="155" priority="78">
      <formula>AND(ROW(M5)=CELL("строка"),$K$1="вкл")</formula>
    </cfRule>
  </conditionalFormatting>
  <conditionalFormatting sqref="L5:AF7">
    <cfRule type="expression" dxfId="153" priority="77">
      <formula>AND(ROW(X5)=CELL("строка"),$K$1="вкл")</formula>
    </cfRule>
  </conditionalFormatting>
  <conditionalFormatting sqref="A5:A7">
    <cfRule type="expression" dxfId="151" priority="76">
      <formula>AND(ROW(#REF!)=CELL("строка"),$K$1="вкл")</formula>
    </cfRule>
  </conditionalFormatting>
  <conditionalFormatting sqref="B8:K8">
    <cfRule type="expression" dxfId="149" priority="75">
      <formula>AND(ROW(M8)=CELL("строка"),$K$1="вкл")</formula>
    </cfRule>
  </conditionalFormatting>
  <conditionalFormatting sqref="L8:AF8">
    <cfRule type="expression" dxfId="147" priority="74">
      <formula>AND(ROW(X8)=CELL("строка"),$K$1="вкл")</formula>
    </cfRule>
  </conditionalFormatting>
  <conditionalFormatting sqref="A8">
    <cfRule type="expression" dxfId="145" priority="73">
      <formula>AND(ROW(#REF!)=CELL("строка"),$K$1="вкл")</formula>
    </cfRule>
  </conditionalFormatting>
  <conditionalFormatting sqref="B9:K9">
    <cfRule type="expression" dxfId="143" priority="72">
      <formula>AND(ROW(M9)=CELL("строка"),$K$1="вкл")</formula>
    </cfRule>
  </conditionalFormatting>
  <conditionalFormatting sqref="L9:AF9">
    <cfRule type="expression" dxfId="141" priority="71">
      <formula>AND(ROW(X9)=CELL("строка"),$K$1="вкл")</formula>
    </cfRule>
  </conditionalFormatting>
  <conditionalFormatting sqref="A9">
    <cfRule type="expression" dxfId="139" priority="70">
      <formula>AND(ROW(#REF!)=CELL("строка"),$K$1="вкл")</formula>
    </cfRule>
  </conditionalFormatting>
  <conditionalFormatting sqref="B10:K14">
    <cfRule type="expression" dxfId="137" priority="69">
      <formula>AND(ROW(M10)=CELL("строка"),$K$1="вкл")</formula>
    </cfRule>
  </conditionalFormatting>
  <conditionalFormatting sqref="L10:AF14">
    <cfRule type="expression" dxfId="135" priority="68">
      <formula>AND(ROW(X10)=CELL("строка"),$K$1="вкл")</formula>
    </cfRule>
  </conditionalFormatting>
  <conditionalFormatting sqref="A10:A14">
    <cfRule type="expression" dxfId="133" priority="67">
      <formula>AND(ROW(#REF!)=CELL("строка"),$K$1="вкл")</formula>
    </cfRule>
  </conditionalFormatting>
  <conditionalFormatting sqref="B15:K15">
    <cfRule type="expression" dxfId="131" priority="66">
      <formula>AND(ROW(M15)=CELL("строка"),$K$1="вкл")</formula>
    </cfRule>
  </conditionalFormatting>
  <conditionalFormatting sqref="L15:AF15">
    <cfRule type="expression" dxfId="129" priority="65">
      <formula>AND(ROW(X15)=CELL("строка"),$K$1="вкл")</formula>
    </cfRule>
  </conditionalFormatting>
  <conditionalFormatting sqref="A15">
    <cfRule type="expression" dxfId="127" priority="64">
      <formula>AND(ROW(#REF!)=CELL("строка"),$K$1="вкл")</formula>
    </cfRule>
  </conditionalFormatting>
  <conditionalFormatting sqref="B16:K16">
    <cfRule type="expression" dxfId="125" priority="63">
      <formula>AND(ROW(M16)=CELL("строка"),$K$1="вкл")</formula>
    </cfRule>
  </conditionalFormatting>
  <conditionalFormatting sqref="L16:AF16">
    <cfRule type="expression" dxfId="123" priority="62">
      <formula>AND(ROW(X16)=CELL("строка"),$K$1="вкл")</formula>
    </cfRule>
  </conditionalFormatting>
  <conditionalFormatting sqref="A16">
    <cfRule type="expression" dxfId="121" priority="61">
      <formula>AND(ROW(#REF!)=CELL("строка"),$K$1="вкл")</formula>
    </cfRule>
  </conditionalFormatting>
  <conditionalFormatting sqref="B17:K20">
    <cfRule type="expression" dxfId="119" priority="60">
      <formula>AND(ROW(M17)=CELL("строка"),$K$1="вкл")</formula>
    </cfRule>
  </conditionalFormatting>
  <conditionalFormatting sqref="L17:AF20">
    <cfRule type="expression" dxfId="117" priority="59">
      <formula>AND(ROW(X17)=CELL("строка"),$K$1="вкл")</formula>
    </cfRule>
  </conditionalFormatting>
  <conditionalFormatting sqref="A17:A20">
    <cfRule type="expression" dxfId="115" priority="58">
      <formula>AND(ROW(#REF!)=CELL("строка"),$K$1="вкл")</formula>
    </cfRule>
  </conditionalFormatting>
  <conditionalFormatting sqref="B21:K22">
    <cfRule type="expression" dxfId="113" priority="57">
      <formula>AND(ROW(M21)=CELL("строка"),$K$1="вкл")</formula>
    </cfRule>
  </conditionalFormatting>
  <conditionalFormatting sqref="L21:AF22">
    <cfRule type="expression" dxfId="111" priority="56">
      <formula>AND(ROW(X21)=CELL("строка"),$K$1="вкл")</formula>
    </cfRule>
  </conditionalFormatting>
  <conditionalFormatting sqref="A21:A22">
    <cfRule type="expression" dxfId="109" priority="55">
      <formula>AND(ROW(#REF!)=CELL("строка"),$K$1="вкл")</formula>
    </cfRule>
  </conditionalFormatting>
  <conditionalFormatting sqref="B23:K24">
    <cfRule type="expression" dxfId="107" priority="54">
      <formula>AND(ROW(M23)=CELL("строка"),$K$1="вкл")</formula>
    </cfRule>
  </conditionalFormatting>
  <conditionalFormatting sqref="L23:AF24">
    <cfRule type="expression" dxfId="105" priority="53">
      <formula>AND(ROW(X23)=CELL("строка"),$K$1="вкл")</formula>
    </cfRule>
  </conditionalFormatting>
  <conditionalFormatting sqref="A23:A24">
    <cfRule type="expression" dxfId="103" priority="52">
      <formula>AND(ROW(#REF!)=CELL("строка"),$K$1="вкл")</formula>
    </cfRule>
  </conditionalFormatting>
  <conditionalFormatting sqref="B25:K25">
    <cfRule type="expression" dxfId="101" priority="51">
      <formula>AND(ROW(M25)=CELL("строка"),$K$1="вкл")</formula>
    </cfRule>
  </conditionalFormatting>
  <conditionalFormatting sqref="L25:AF25">
    <cfRule type="expression" dxfId="99" priority="50">
      <formula>AND(ROW(X25)=CELL("строка"),$K$1="вкл")</formula>
    </cfRule>
  </conditionalFormatting>
  <conditionalFormatting sqref="A25">
    <cfRule type="expression" dxfId="97" priority="49">
      <formula>AND(ROW(#REF!)=CELL("строка"),$K$1="вкл")</formula>
    </cfRule>
  </conditionalFormatting>
  <conditionalFormatting sqref="B26:K26">
    <cfRule type="expression" dxfId="95" priority="48">
      <formula>AND(ROW(M26)=CELL("строка"),$K$1="вкл")</formula>
    </cfRule>
  </conditionalFormatting>
  <conditionalFormatting sqref="L26:AF26">
    <cfRule type="expression" dxfId="93" priority="47">
      <formula>AND(ROW(X26)=CELL("строка"),$K$1="вкл")</formula>
    </cfRule>
  </conditionalFormatting>
  <conditionalFormatting sqref="A26">
    <cfRule type="expression" dxfId="91" priority="46">
      <formula>AND(ROW(#REF!)=CELL("строка"),$K$1="вкл")</formula>
    </cfRule>
  </conditionalFormatting>
  <conditionalFormatting sqref="B27:K27">
    <cfRule type="expression" dxfId="89" priority="45">
      <formula>AND(ROW(M27)=CELL("строка"),$K$1="вкл")</formula>
    </cfRule>
  </conditionalFormatting>
  <conditionalFormatting sqref="L27:AF27">
    <cfRule type="expression" dxfId="87" priority="44">
      <formula>AND(ROW(X27)=CELL("строка"),$K$1="вкл")</formula>
    </cfRule>
  </conditionalFormatting>
  <conditionalFormatting sqref="A27">
    <cfRule type="expression" dxfId="85" priority="43">
      <formula>AND(ROW(#REF!)=CELL("строка"),$K$1="вкл")</formula>
    </cfRule>
  </conditionalFormatting>
  <conditionalFormatting sqref="B28:K28">
    <cfRule type="expression" dxfId="83" priority="42">
      <formula>AND(ROW(M28)=CELL("строка"),$K$1="вкл")</formula>
    </cfRule>
  </conditionalFormatting>
  <conditionalFormatting sqref="L28:AF28">
    <cfRule type="expression" dxfId="81" priority="41">
      <formula>AND(ROW(X28)=CELL("строка"),$K$1="вкл")</formula>
    </cfRule>
  </conditionalFormatting>
  <conditionalFormatting sqref="A28">
    <cfRule type="expression" dxfId="79" priority="40">
      <formula>AND(ROW(#REF!)=CELL("строка"),$K$1="вкл")</formula>
    </cfRule>
  </conditionalFormatting>
  <conditionalFormatting sqref="B29:K29">
    <cfRule type="expression" dxfId="77" priority="39">
      <formula>AND(ROW(M29)=CELL("строка"),$K$1="вкл")</formula>
    </cfRule>
  </conditionalFormatting>
  <conditionalFormatting sqref="L29:AF29">
    <cfRule type="expression" dxfId="75" priority="38">
      <formula>AND(ROW(X29)=CELL("строка"),$K$1="вкл")</formula>
    </cfRule>
  </conditionalFormatting>
  <conditionalFormatting sqref="A29">
    <cfRule type="expression" dxfId="73" priority="37">
      <formula>AND(ROW(#REF!)=CELL("строка"),$K$1="вкл")</formula>
    </cfRule>
  </conditionalFormatting>
  <conditionalFormatting sqref="B30:K30">
    <cfRule type="expression" dxfId="71" priority="36">
      <formula>AND(ROW(M30)=CELL("строка"),$K$1="вкл")</formula>
    </cfRule>
  </conditionalFormatting>
  <conditionalFormatting sqref="L30:AF30">
    <cfRule type="expression" dxfId="69" priority="35">
      <formula>AND(ROW(X30)=CELL("строка"),$K$1="вкл")</formula>
    </cfRule>
  </conditionalFormatting>
  <conditionalFormatting sqref="A30">
    <cfRule type="expression" dxfId="67" priority="34">
      <formula>AND(ROW(#REF!)=CELL("строка"),$K$1="вкл")</formula>
    </cfRule>
  </conditionalFormatting>
  <conditionalFormatting sqref="B31:K31">
    <cfRule type="expression" dxfId="65" priority="33">
      <formula>AND(ROW(M31)=CELL("строка"),$K$1="вкл")</formula>
    </cfRule>
  </conditionalFormatting>
  <conditionalFormatting sqref="L31:AF31">
    <cfRule type="expression" dxfId="63" priority="32">
      <formula>AND(ROW(X31)=CELL("строка"),$K$1="вкл")</formula>
    </cfRule>
  </conditionalFormatting>
  <conditionalFormatting sqref="A31">
    <cfRule type="expression" dxfId="61" priority="31">
      <formula>AND(ROW(#REF!)=CELL("строка"),$K$1="вкл")</formula>
    </cfRule>
  </conditionalFormatting>
  <conditionalFormatting sqref="B32:K32">
    <cfRule type="expression" dxfId="59" priority="30">
      <formula>AND(ROW(M32)=CELL("строка"),$K$1="вкл")</formula>
    </cfRule>
  </conditionalFormatting>
  <conditionalFormatting sqref="L32:AF32">
    <cfRule type="expression" dxfId="57" priority="29">
      <formula>AND(ROW(X32)=CELL("строка"),$K$1="вкл")</formula>
    </cfRule>
  </conditionalFormatting>
  <conditionalFormatting sqref="A32">
    <cfRule type="expression" dxfId="55" priority="28">
      <formula>AND(ROW(#REF!)=CELL("строка"),$K$1="вкл")</formula>
    </cfRule>
  </conditionalFormatting>
  <conditionalFormatting sqref="B33:K33">
    <cfRule type="expression" dxfId="53" priority="27">
      <formula>AND(ROW(M33)=CELL("строка"),$K$1="вкл")</formula>
    </cfRule>
  </conditionalFormatting>
  <conditionalFormatting sqref="L33:AF33">
    <cfRule type="expression" dxfId="51" priority="26">
      <formula>AND(ROW(X33)=CELL("строка"),$K$1="вкл")</formula>
    </cfRule>
  </conditionalFormatting>
  <conditionalFormatting sqref="A33">
    <cfRule type="expression" dxfId="49" priority="25">
      <formula>AND(ROW(#REF!)=CELL("строка"),$K$1="вкл")</formula>
    </cfRule>
  </conditionalFormatting>
  <conditionalFormatting sqref="B34:K34">
    <cfRule type="expression" dxfId="47" priority="24">
      <formula>AND(ROW(M34)=CELL("строка"),$K$1="вкл")</formula>
    </cfRule>
  </conditionalFormatting>
  <conditionalFormatting sqref="L34:AF34">
    <cfRule type="expression" dxfId="45" priority="23">
      <formula>AND(ROW(X34)=CELL("строка"),$K$1="вкл")</formula>
    </cfRule>
  </conditionalFormatting>
  <conditionalFormatting sqref="A34">
    <cfRule type="expression" dxfId="43" priority="22">
      <formula>AND(ROW(#REF!)=CELL("строка"),$K$1="вкл")</formula>
    </cfRule>
  </conditionalFormatting>
  <conditionalFormatting sqref="B35:K35">
    <cfRule type="expression" dxfId="41" priority="21">
      <formula>AND(ROW(M35)=CELL("строка"),$K$1="вкл")</formula>
    </cfRule>
  </conditionalFormatting>
  <conditionalFormatting sqref="L35:AF35">
    <cfRule type="expression" dxfId="39" priority="20">
      <formula>AND(ROW(X35)=CELL("строка"),$K$1="вкл")</formula>
    </cfRule>
  </conditionalFormatting>
  <conditionalFormatting sqref="A35">
    <cfRule type="expression" dxfId="37" priority="19">
      <formula>AND(ROW(#REF!)=CELL("строка"),$K$1="вкл")</formula>
    </cfRule>
  </conditionalFormatting>
  <conditionalFormatting sqref="B36:K36">
    <cfRule type="expression" dxfId="35" priority="18">
      <formula>AND(ROW(M36)=CELL("строка"),$K$1="вкл")</formula>
    </cfRule>
  </conditionalFormatting>
  <conditionalFormatting sqref="L36:AF36">
    <cfRule type="expression" dxfId="33" priority="17">
      <formula>AND(ROW(X36)=CELL("строка"),$K$1="вкл")</formula>
    </cfRule>
  </conditionalFormatting>
  <conditionalFormatting sqref="A36">
    <cfRule type="expression" dxfId="31" priority="16">
      <formula>AND(ROW(#REF!)=CELL("строка"),$K$1="вкл")</formula>
    </cfRule>
  </conditionalFormatting>
  <conditionalFormatting sqref="B37:K37">
    <cfRule type="expression" dxfId="29" priority="15">
      <formula>AND(ROW(M37)=CELL("строка"),$K$1="вкл")</formula>
    </cfRule>
  </conditionalFormatting>
  <conditionalFormatting sqref="L37:AF37">
    <cfRule type="expression" dxfId="27" priority="14">
      <formula>AND(ROW(X37)=CELL("строка"),$K$1="вкл")</formula>
    </cfRule>
  </conditionalFormatting>
  <conditionalFormatting sqref="A37">
    <cfRule type="expression" dxfId="25" priority="13">
      <formula>AND(ROW(#REF!)=CELL("строка"),$K$1="вкл")</formula>
    </cfRule>
  </conditionalFormatting>
  <conditionalFormatting sqref="B38:K38">
    <cfRule type="expression" dxfId="23" priority="12">
      <formula>AND(ROW(M38)=CELL("строка"),$K$1="вкл")</formula>
    </cfRule>
  </conditionalFormatting>
  <conditionalFormatting sqref="L38:AF38">
    <cfRule type="expression" dxfId="21" priority="11">
      <formula>AND(ROW(X38)=CELL("строка"),$K$1="вкл")</formula>
    </cfRule>
  </conditionalFormatting>
  <conditionalFormatting sqref="A38">
    <cfRule type="expression" dxfId="19" priority="10">
      <formula>AND(ROW(#REF!)=CELL("строка"),$K$1="вкл")</formula>
    </cfRule>
  </conditionalFormatting>
  <conditionalFormatting sqref="B39:K39">
    <cfRule type="expression" dxfId="17" priority="9">
      <formula>AND(ROW(M39)=CELL("строка"),$K$1="вкл")</formula>
    </cfRule>
  </conditionalFormatting>
  <conditionalFormatting sqref="L39:AF39">
    <cfRule type="expression" dxfId="15" priority="8">
      <formula>AND(ROW(X39)=CELL("строка"),$K$1="вкл")</formula>
    </cfRule>
  </conditionalFormatting>
  <conditionalFormatting sqref="A39">
    <cfRule type="expression" dxfId="13" priority="7">
      <formula>AND(ROW(#REF!)=CELL("строка"),$K$1="вкл")</formula>
    </cfRule>
  </conditionalFormatting>
  <conditionalFormatting sqref="B40:K42">
    <cfRule type="expression" dxfId="11" priority="6">
      <formula>AND(ROW(M40)=CELL("строка"),$K$1="вкл")</formula>
    </cfRule>
  </conditionalFormatting>
  <conditionalFormatting sqref="L40:AF42">
    <cfRule type="expression" dxfId="9" priority="5">
      <formula>AND(ROW(X40)=CELL("строка"),$K$1="вкл")</formula>
    </cfRule>
  </conditionalFormatting>
  <conditionalFormatting sqref="A40:A42">
    <cfRule type="expression" dxfId="7" priority="4">
      <formula>AND(ROW(#REF!)=CELL("строка"),$K$1="вкл")</formula>
    </cfRule>
  </conditionalFormatting>
  <conditionalFormatting sqref="B43:K44">
    <cfRule type="expression" dxfId="5" priority="3">
      <formula>AND(ROW(M43)=CELL("строка"),$K$1="вкл")</formula>
    </cfRule>
  </conditionalFormatting>
  <conditionalFormatting sqref="L43:AF44">
    <cfRule type="expression" dxfId="3" priority="2">
      <formula>AND(ROW(X43)=CELL("строка"),$K$1="вкл")</formula>
    </cfRule>
  </conditionalFormatting>
  <conditionalFormatting sqref="A43:A44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2023-10-12T08:38:48Z</dcterms:created>
  <dcterms:modified xsi:type="dcterms:W3CDTF">2023-11-23T10:26:38Z</dcterms:modified>
</cp:coreProperties>
</file>